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marcelpanzer/Downloads/"/>
    </mc:Choice>
  </mc:AlternateContent>
  <xr:revisionPtr revIDLastSave="0" documentId="13_ncr:1_{43A82B62-C37E-7243-AF23-63172B4057C9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Sheet1" sheetId="7" r:id="rId1"/>
    <sheet name="Anforderungen" sheetId="1" r:id="rId2"/>
    <sheet name="Demo-Scorecard" sheetId="2" r:id="rId3"/>
    <sheet name="Anbieter-Vergleich" sheetId="3" r:id="rId4"/>
    <sheet name="Listen" sheetId="4" r:id="rId5"/>
    <sheet name="Legende" sheetId="5" r:id="rId6"/>
    <sheet name="Dashboard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C5" i="6"/>
  <c r="C4" i="6"/>
  <c r="C3" i="6"/>
  <c r="C2" i="6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4" i="2"/>
  <c r="K5" i="2"/>
  <c r="K9" i="2"/>
  <c r="K12" i="2"/>
  <c r="K4" i="2"/>
  <c r="K11" i="2"/>
  <c r="K7" i="2"/>
  <c r="K15" i="2"/>
  <c r="K13" i="2"/>
  <c r="K2" i="2"/>
  <c r="K6" i="2"/>
  <c r="K10" i="2"/>
  <c r="K3" i="2"/>
  <c r="K16" i="2"/>
  <c r="K8" i="2"/>
  <c r="L15" i="1"/>
  <c r="K15" i="1"/>
  <c r="J15" i="1"/>
  <c r="L9" i="1"/>
  <c r="K9" i="1"/>
  <c r="J9" i="1"/>
  <c r="L18" i="1"/>
  <c r="K18" i="1"/>
  <c r="J18" i="1"/>
  <c r="L20" i="1"/>
  <c r="K20" i="1"/>
  <c r="J20" i="1"/>
  <c r="L22" i="1"/>
  <c r="K22" i="1"/>
  <c r="J22" i="1"/>
  <c r="L3" i="1"/>
  <c r="K3" i="1"/>
  <c r="J3" i="1"/>
  <c r="L17" i="1"/>
  <c r="K17" i="1"/>
  <c r="J17" i="1"/>
  <c r="L24" i="1"/>
  <c r="K24" i="1"/>
  <c r="J24" i="1"/>
  <c r="L5" i="1"/>
  <c r="K5" i="1"/>
  <c r="J5" i="1"/>
  <c r="L8" i="1"/>
  <c r="K8" i="1"/>
  <c r="J8" i="1"/>
  <c r="L10" i="1"/>
  <c r="K10" i="1"/>
  <c r="J10" i="1"/>
  <c r="L11" i="1"/>
  <c r="K11" i="1"/>
  <c r="J11" i="1"/>
  <c r="L14" i="1"/>
  <c r="K14" i="1"/>
  <c r="J14" i="1"/>
  <c r="L12" i="1"/>
  <c r="K12" i="1"/>
  <c r="J12" i="1"/>
  <c r="L19" i="1"/>
  <c r="K19" i="1"/>
  <c r="J19" i="1"/>
  <c r="L13" i="1"/>
  <c r="K13" i="1"/>
  <c r="J13" i="1"/>
  <c r="L2" i="1"/>
  <c r="K2" i="1"/>
  <c r="J2" i="1"/>
  <c r="L16" i="1"/>
  <c r="K16" i="1"/>
  <c r="J16" i="1"/>
  <c r="L21" i="1"/>
  <c r="K21" i="1"/>
  <c r="J21" i="1"/>
  <c r="L23" i="1"/>
  <c r="K23" i="1"/>
  <c r="J23" i="1"/>
  <c r="L7" i="1"/>
  <c r="K7" i="1"/>
  <c r="J7" i="1"/>
  <c r="L6" i="1"/>
  <c r="K6" i="1"/>
  <c r="J6" i="1"/>
  <c r="L4" i="1"/>
  <c r="K4" i="1"/>
  <c r="J4" i="1"/>
  <c r="B3" i="6" l="1"/>
  <c r="B4" i="6"/>
  <c r="B2" i="6"/>
  <c r="B5" i="6"/>
  <c r="B6" i="6"/>
  <c r="D6" i="6" s="1"/>
  <c r="D5" i="6" l="1"/>
  <c r="D2" i="6"/>
  <c r="D4" i="6"/>
  <c r="D3" i="6"/>
</calcChain>
</file>

<file path=xl/sharedStrings.xml><?xml version="1.0" encoding="utf-8"?>
<sst xmlns="http://schemas.openxmlformats.org/spreadsheetml/2006/main" count="432" uniqueCount="297">
  <si>
    <t>Kategorie</t>
  </si>
  <si>
    <t>Kriterium</t>
  </si>
  <si>
    <t>Beschreibung (Praxis)</t>
  </si>
  <si>
    <t>Muss/Soll/Kann</t>
  </si>
  <si>
    <t>Nachweise</t>
  </si>
  <si>
    <t>Gewicht (%)</t>
  </si>
  <si>
    <t>Anbieter A Score (0–5)</t>
  </si>
  <si>
    <t>Anbieter B Score (0–5)</t>
  </si>
  <si>
    <t>Anbieter C Score (0–5)</t>
  </si>
  <si>
    <t>Gewichteter Score A</t>
  </si>
  <si>
    <t>Gewichteter Score B</t>
  </si>
  <si>
    <t>Gewichteter Score C</t>
  </si>
  <si>
    <t>Status</t>
  </si>
  <si>
    <t>Kommentar</t>
  </si>
  <si>
    <t>Entscheidungsnotiz</t>
  </si>
  <si>
    <t>Beleg-Link</t>
  </si>
  <si>
    <t>Core HR</t>
  </si>
  <si>
    <t>Digitale Personalakte</t>
  </si>
  <si>
    <t>Zentrale, versionierte Akte mit Rollen/Rechten; eSign und Templates.</t>
  </si>
  <si>
    <t>Muss</t>
  </si>
  <si>
    <t>Screenshot; Referenz; eSign-Zertifikat</t>
  </si>
  <si>
    <t>in Prüfung</t>
  </si>
  <si>
    <t>Dokumentenaufbau in Demo zeigen</t>
  </si>
  <si>
    <t>Integrationen/API</t>
  </si>
  <si>
    <t>SSO (OIDC/SAML)</t>
  </si>
  <si>
    <t>Single Sign-On mit Firmenidentität; Gruppen-/Rollenmapping.</t>
  </si>
  <si>
    <t>IdP-Setup; SSO-Guide</t>
  </si>
  <si>
    <t>bestätigt</t>
  </si>
  <si>
    <t>Logout/Session Mgmt prüfen</t>
  </si>
  <si>
    <t>SCIM 2.0 Provisionierung</t>
  </si>
  <si>
    <t>Automatisches Anlegen/Ändern/Deaktivieren inkl. Gruppen.</t>
  </si>
  <si>
    <t>Soll</t>
  </si>
  <si>
    <t>Sandbox-Test; SCIM-Doku</t>
  </si>
  <si>
    <t>Edge Cases (Wiedereintritt) testen</t>
  </si>
  <si>
    <t>Zeit &amp; Abwesenheit</t>
  </si>
  <si>
    <t>DATEV-Export</t>
  </si>
  <si>
    <t>Zeitdaten automatisiert in Payroll; Monatsabschluss stabil.</t>
  </si>
  <si>
    <t>Exportbeispiel; Referenz</t>
  </si>
  <si>
    <t>Monatsabschluss-Load testen</t>
  </si>
  <si>
    <t>UX/Mobile</t>
  </si>
  <si>
    <t>Mobile Urlaubsanträge</t>
  </si>
  <si>
    <t>Self-Service mobil inkl. Push und Offline-Puffer.</t>
  </si>
  <si>
    <t>App-Store-Link; Screenshot</t>
  </si>
  <si>
    <t>offen</t>
  </si>
  <si>
    <t>Offline-Verhalten prüfen</t>
  </si>
  <si>
    <t>Security/DSGVO</t>
  </si>
  <si>
    <t>AVV/DPA &amp; EU-Hosting</t>
  </si>
  <si>
    <t>AVV vorhanden; Daten in EU; Sub-Prozessoren transparent.</t>
  </si>
  <si>
    <t>AVV-Entwurf; Hosting-Nachweis</t>
  </si>
  <si>
    <t>K.O.</t>
  </si>
  <si>
    <t>Ohne AVV kein Go</t>
  </si>
  <si>
    <t>Analytics</t>
  </si>
  <si>
    <t>Ad-hoc-Reporting</t>
  </si>
  <si>
    <t>Eigene Auswertungen; Export zu BI; Filter/Drilldowns.</t>
  </si>
  <si>
    <t>Report-Video; Export-CSV</t>
  </si>
  <si>
    <t>BI-Connector klären</t>
  </si>
  <si>
    <t>Performance/OKR</t>
  </si>
  <si>
    <t>Kalibrierung</t>
  </si>
  <si>
    <t>Vergleichbarer Maßstab; Bias-Reduktion.</t>
  </si>
  <si>
    <t>Kann</t>
  </si>
  <si>
    <t>Kalibrier-Workflow; Referenz</t>
  </si>
  <si>
    <t>HR-Prozess anpassen</t>
  </si>
  <si>
    <t>Support/Roadmap</t>
  </si>
  <si>
    <t>Release-Zyklus &amp; SLAs</t>
  </si>
  <si>
    <t>Dokumentierte Releases; RTO/RPO; Wartungsfenster.</t>
  </si>
  <si>
    <t>SLA-Doc; Release Notes</t>
  </si>
  <si>
    <t>Wartungsfenster klären</t>
  </si>
  <si>
    <t>Onboarding</t>
  </si>
  <si>
    <t>Checklisten &amp; IT-Tickets</t>
  </si>
  <si>
    <t>Durchgängige Onboarding-Tasks inkl. IT/Compliance.</t>
  </si>
  <si>
    <t>Demo-Video; Template-Screens</t>
  </si>
  <si>
    <t>Rollen für Fachbereiche</t>
  </si>
  <si>
    <t>Recruiting/ATS</t>
  </si>
  <si>
    <t>Multiposting &amp; Talentpool</t>
  </si>
  <si>
    <t>Stellenschaltung, Pooling, DSGVO-konforme Einwilligungen.</t>
  </si>
  <si>
    <t>Beispielposting; Policy</t>
  </si>
  <si>
    <t>Datenaufbewahrung prüfen</t>
  </si>
  <si>
    <t>Learning/Skills</t>
  </si>
  <si>
    <t>Skill-Graph &amp; Lernpfade</t>
  </si>
  <si>
    <t>Kompetenzen pflegen, Pfade zuordnen, Zertifikate verwalten.</t>
  </si>
  <si>
    <t>Skill-Matrix; Zert-Beispiel</t>
  </si>
  <si>
    <t>Import aus LMS</t>
  </si>
  <si>
    <t>Internationalisierung</t>
  </si>
  <si>
    <t>Mehrsprachigkeit</t>
  </si>
  <si>
    <t>DE/EN/ES; länderspezifische Abwesenheitsregeln.</t>
  </si>
  <si>
    <t>Sprachliste; Regelwerk</t>
  </si>
  <si>
    <t>Zeitzonen testen</t>
  </si>
  <si>
    <t>Webhooks/Eventing</t>
  </si>
  <si>
    <t>Ereignisse (z.B. Vertrag unterschrieben) mit Signatur &amp; Retry.</t>
  </si>
  <si>
    <t>Webhook-Doku; Beispiel</t>
  </si>
  <si>
    <t>Idempotenz prüfen</t>
  </si>
  <si>
    <t>Organisationsmanagement</t>
  </si>
  <si>
    <t>Hierarchien, Reports, Massenänderungen.</t>
  </si>
  <si>
    <t>Org-Schema; Mass-Update-Video</t>
  </si>
  <si>
    <t>Serienauswirkungen</t>
  </si>
  <si>
    <t>Schichtplanung</t>
  </si>
  <si>
    <t>Tauschregeln, Zuschläge, Kapazitätsabgleich.</t>
  </si>
  <si>
    <t>Schichtplan-Screenshot</t>
  </si>
  <si>
    <t>Zuschlagslogik klären</t>
  </si>
  <si>
    <t>Audit-Logs &amp; Export/Exit</t>
  </si>
  <si>
    <t>Nachvollziehbarkeit; vollständiger Datenexport in Frist.</t>
  </si>
  <si>
    <t>Audit-Log-Export; Formatliste</t>
  </si>
  <si>
    <t>Export-Test in Sandbox</t>
  </si>
  <si>
    <t>Headcount &amp; Fluktuation</t>
  </si>
  <si>
    <t>Standardberichte; Trendanalysen; Filter.</t>
  </si>
  <si>
    <t>Report-Set</t>
  </si>
  <si>
    <t>Drilldown Performance</t>
  </si>
  <si>
    <t>Schnellsuche &amp; Shortcuts</t>
  </si>
  <si>
    <t>Globale Suche; Tastenkürzel; Performance.</t>
  </si>
  <si>
    <t>Video; Doku</t>
  </si>
  <si>
    <t>Suche Lasttest</t>
  </si>
  <si>
    <t>Community &amp; Partnernetz</t>
  </si>
  <si>
    <t>Knowledge Base; Partner-Verfügbarkeit.</t>
  </si>
  <si>
    <t>Portal-Link</t>
  </si>
  <si>
    <t>Partnerliste</t>
  </si>
  <si>
    <t>Zertifikate (ISO 27001/BSI C5)</t>
  </si>
  <si>
    <t>Aktuelle Zertifikate mit Gültigkeit.</t>
  </si>
  <si>
    <t>PDF; Auditbericht</t>
  </si>
  <si>
    <t>Next Audit Termin</t>
  </si>
  <si>
    <t>ERP-Integration (SAP/Dynamics)</t>
  </si>
  <si>
    <t>Standard-Konnektoren; Fehlertoleranz; Monitoring.</t>
  </si>
  <si>
    <t>Konnek­tor-Doku</t>
  </si>
  <si>
    <t>Retry/Monitoring</t>
  </si>
  <si>
    <t>Interview-Kits &amp; Bewertung</t>
  </si>
  <si>
    <t>Strukturierte Interviews; Bias-Arme Bewertung.</t>
  </si>
  <si>
    <t>Kit-Template</t>
  </si>
  <si>
    <t>Anbieter</t>
  </si>
  <si>
    <t>Szenario</t>
  </si>
  <si>
    <t>Use Case</t>
  </si>
  <si>
    <t>Erwartetes Ergebnis</t>
  </si>
  <si>
    <t>K.O.?</t>
  </si>
  <si>
    <t>UX/Mobile (0–5)</t>
  </si>
  <si>
    <t>Reporting (0–5)</t>
  </si>
  <si>
    <t>Integrationen (0–5)</t>
  </si>
  <si>
    <t>Beobachtung</t>
  </si>
  <si>
    <t>Fragen/To-Dos</t>
  </si>
  <si>
    <t>Teilscore</t>
  </si>
  <si>
    <t>Anbieter A</t>
  </si>
  <si>
    <t>Vertrag → eSign → IT-Ticket</t>
  </si>
  <si>
    <t>Durchgängiger Workflow inkl. eSign</t>
  </si>
  <si>
    <t>Nein</t>
  </si>
  <si>
    <t>Demo flüssig, eSign ok</t>
  </si>
  <si>
    <t>IT-Felder anpassbar?</t>
  </si>
  <si>
    <t>Anbieter B</t>
  </si>
  <si>
    <t>Zeit → Payroll</t>
  </si>
  <si>
    <t>Schichttausch mit Zuschlag</t>
  </si>
  <si>
    <t>Regel greift, Export fehlerfrei (DATEV)</t>
  </si>
  <si>
    <t>Ja</t>
  </si>
  <si>
    <t>Regelprüfung sichtbar</t>
  </si>
  <si>
    <t>SPoC Payroll klären</t>
  </si>
  <si>
    <t>Anbieter C</t>
  </si>
  <si>
    <t>Vorgesetztenwechsel mit Serienauswirkung</t>
  </si>
  <si>
    <t>Automatische Anpassung in Org/Reports</t>
  </si>
  <si>
    <t>Org-Update 1–2 min</t>
  </si>
  <si>
    <t>Event-Logs prüfen</t>
  </si>
  <si>
    <t>Recruiting</t>
  </si>
  <si>
    <t>Interview-Kit &amp; Feedback</t>
  </si>
  <si>
    <t>Strukturiertes Panel mit Bewertung</t>
  </si>
  <si>
    <t>Skalen konsistent</t>
  </si>
  <si>
    <t>Bias-Hinweise aktivierbar?</t>
  </si>
  <si>
    <t>Skill-Graph → Lernpfad</t>
  </si>
  <si>
    <t>Auto-Vorschlag von Kursen</t>
  </si>
  <si>
    <t>Graph vorhanden</t>
  </si>
  <si>
    <t>Externe Kataloge koppeln?</t>
  </si>
  <si>
    <t>Ad-hoc-Report: Fluktuation</t>
  </si>
  <si>
    <t>Filter/Drilldown funktionieren</t>
  </si>
  <si>
    <t>Export CSV ok</t>
  </si>
  <si>
    <t>BI-Connector testen</t>
  </si>
  <si>
    <t>Anbieter D</t>
  </si>
  <si>
    <t>SSO/SCIM</t>
  </si>
  <si>
    <t>Provisionierung End-to-End</t>
  </si>
  <si>
    <t>User anlegen/deaktivieren vollautomatisch</t>
  </si>
  <si>
    <t>SCIM Events ok</t>
  </si>
  <si>
    <t>Gruppenmapping prüfen</t>
  </si>
  <si>
    <t>Anbieter E</t>
  </si>
  <si>
    <t>Webhooks</t>
  </si>
  <si>
    <t>Onboarding Event-Stream</t>
  </si>
  <si>
    <t>Signierte Events mit Retry</t>
  </si>
  <si>
    <t>Signatur validiert</t>
  </si>
  <si>
    <t>DLQ vorhanden?</t>
  </si>
  <si>
    <t>Mobile</t>
  </si>
  <si>
    <t>Urlaub beantragen &amp; Vertretung</t>
  </si>
  <si>
    <t>Mobiler Flow mit Push</t>
  </si>
  <si>
    <t>App stabil</t>
  </si>
  <si>
    <t>Offline Puffer?</t>
  </si>
  <si>
    <t>Tausch &amp; Zuschlag</t>
  </si>
  <si>
    <t>Regeln greifen live</t>
  </si>
  <si>
    <t>UI verständlich</t>
  </si>
  <si>
    <t>Feiertagskalender laden</t>
  </si>
  <si>
    <t>Export/Exit</t>
  </si>
  <si>
    <t>Datenexport komplett</t>
  </si>
  <si>
    <t>Vollständigkeit &amp; Frist</t>
  </si>
  <si>
    <t>CSV/JSON vorhanden</t>
  </si>
  <si>
    <t>Exportzeitpunkt planbar?</t>
  </si>
  <si>
    <t>Security</t>
  </si>
  <si>
    <t>Audit-Logs Abfrage</t>
  </si>
  <si>
    <t>Nachvollziehbarkeit gegeben</t>
  </si>
  <si>
    <t>Filterbar</t>
  </si>
  <si>
    <t>Manipulationsschutz?</t>
  </si>
  <si>
    <t>Performance</t>
  </si>
  <si>
    <t>Kalibrierungsrunde</t>
  </si>
  <si>
    <t>Vergleichbarkeit der Scores</t>
  </si>
  <si>
    <t>Runde dauert 20m</t>
  </si>
  <si>
    <t>Leitfäden verlinkt?</t>
  </si>
  <si>
    <t>Mehrsprachige ESS</t>
  </si>
  <si>
    <t>Sprache/Zeitzonen korrekt</t>
  </si>
  <si>
    <t>DE/EN/ES ok</t>
  </si>
  <si>
    <t>Papierformulare ablösbar?</t>
  </si>
  <si>
    <t>Release Notes &amp; SLAs</t>
  </si>
  <si>
    <t>Transparente Zyklen/SLO</t>
  </si>
  <si>
    <t>Monatlich</t>
  </si>
  <si>
    <t>Wartungsfenster?</t>
  </si>
  <si>
    <t>Zielsegment</t>
  </si>
  <si>
    <t>Hosting/Region</t>
  </si>
  <si>
    <t>Zertifikate</t>
  </si>
  <si>
    <t>API/SSO/SCIM</t>
  </si>
  <si>
    <t>Payroll/DATEV</t>
  </si>
  <si>
    <t>ERP-Integration</t>
  </si>
  <si>
    <t>EU-DPA/AVV</t>
  </si>
  <si>
    <t>Sub-Prozessoren</t>
  </si>
  <si>
    <t>Referenzen/Branche</t>
  </si>
  <si>
    <t>Roadmap/Release-Zyklus</t>
  </si>
  <si>
    <t>Stärken</t>
  </si>
  <si>
    <t>Schwächen</t>
  </si>
  <si>
    <t>Risiken</t>
  </si>
  <si>
    <t>Mid-Market</t>
  </si>
  <si>
    <t>EU (DE)</t>
  </si>
  <si>
    <t>ISO 27001; BSI C5</t>
  </si>
  <si>
    <t>OIDC; SAML; SCIM; Webhooks</t>
  </si>
  <si>
    <t>DATEV LODAS</t>
  </si>
  <si>
    <t>SAP; MS Dynamics</t>
  </si>
  <si>
    <t>AVV vorhanden</t>
  </si>
  <si>
    <t>Liste aktuell</t>
  </si>
  <si>
    <t>Tech/Services</t>
  </si>
  <si>
    <t>monatlich; transparent</t>
  </si>
  <si>
    <t>Starke API; gute UX</t>
  </si>
  <si>
    <t>DE-spez. Workflows begrenzt</t>
  </si>
  <si>
    <t>Lock-in bei Add-ons</t>
  </si>
  <si>
    <t>KMU</t>
  </si>
  <si>
    <t>EU (NL)</t>
  </si>
  <si>
    <t>ISO 27001</t>
  </si>
  <si>
    <t>OIDC; SAML; SCIM (teilweise)</t>
  </si>
  <si>
    <t>DATEV Export CSV</t>
  </si>
  <si>
    <t>MS Dynamics</t>
  </si>
  <si>
    <t>teils US Sub-Prozessoren</t>
  </si>
  <si>
    <t>Handel; Produktion</t>
  </si>
  <si>
    <t>quartalsweise</t>
  </si>
  <si>
    <t>Preis/Leistung stark</t>
  </si>
  <si>
    <t>API-Quotas eng</t>
  </si>
  <si>
    <t>Export-Formate begrenzt</t>
  </si>
  <si>
    <t>Enterprise</t>
  </si>
  <si>
    <t>EU + Multi-Region</t>
  </si>
  <si>
    <t>ISO 27001; SOC 2</t>
  </si>
  <si>
    <t>OIDC; SAML; SCIM; Event-Streams</t>
  </si>
  <si>
    <t>DATEV zertifiziert</t>
  </si>
  <si>
    <t>SAP (zert.)</t>
  </si>
  <si>
    <t>transparent</t>
  </si>
  <si>
    <t>Healthcare; Finance</t>
  </si>
  <si>
    <t>monatlich; Feature Flags</t>
  </si>
  <si>
    <t>Skalierbarkeit; Compliance</t>
  </si>
  <si>
    <t>Komplexe Einführung</t>
  </si>
  <si>
    <t>Projektressourcen knapp</t>
  </si>
  <si>
    <t>EU (FR/DE)</t>
  </si>
  <si>
    <t>OIDC; SAML; SCIM</t>
  </si>
  <si>
    <t>DATEV Partner</t>
  </si>
  <si>
    <t>SAP; Navision</t>
  </si>
  <si>
    <t>vollständig</t>
  </si>
  <si>
    <t>Retail; Logistik</t>
  </si>
  <si>
    <t>zweimonatlich</t>
  </si>
  <si>
    <t>Starke Integrationen</t>
  </si>
  <si>
    <t>UI uneinheitlich</t>
  </si>
  <si>
    <t>Schulungsaufwand</t>
  </si>
  <si>
    <t>OIDC; SAML</t>
  </si>
  <si>
    <t>DATEV CSV</t>
  </si>
  <si>
    <t>Kein Standardkonnektor</t>
  </si>
  <si>
    <t>Liste folgt</t>
  </si>
  <si>
    <t>Agenturen; Startups</t>
  </si>
  <si>
    <t>vierteljährlich</t>
  </si>
  <si>
    <t>Sehr einfache Bedienung</t>
  </si>
  <si>
    <t>API limitiert</t>
  </si>
  <si>
    <t>Wachstum unklar</t>
  </si>
  <si>
    <t>Kategorien</t>
  </si>
  <si>
    <t>MoSCoW</t>
  </si>
  <si>
    <t>Legende &amp; Hinweise</t>
  </si>
  <si>
    <t>Bewertungsskala (0–5)</t>
  </si>
  <si>
    <t>0: Nicht vorhanden | 1: Stark eingeschränkt | 2: Grundlegend | 3: Zweckmäßig | 4: Sehr gut | 5: Exzellent</t>
  </si>
  <si>
    <t>MoSCoW-Regeln</t>
  </si>
  <si>
    <t>Muss ≤ 2 = K.O.-Gate (faktischer Ausschluss)</t>
  </si>
  <si>
    <t>Formelbeispiele (de/en)</t>
  </si>
  <si>
    <t>Gewichteter Score je Kriterium: =Score * Gewicht / 5</t>
  </si>
  <si>
    <t>SUMMENPRODUKT (de): =SUMMENPRODUKT(Score_Bereich;Gewicht_Bereich) | SUMPRODUCT (en): =SUMPRODUCT(Score_Range,Weight_Range)</t>
  </si>
  <si>
    <t>Rang (de): =RANG(Gesamt;Range;0) | Rank (en): =RANK.EQ(Total;Range;0)</t>
  </si>
  <si>
    <t>Hinweis</t>
  </si>
  <si>
    <t>Pflege Anbieter-Namen in Listen!F2:F50 für Dropdowns in Demo-Scorecard &amp; Anbieter-Vergleich.</t>
  </si>
  <si>
    <t>Gesamtscore (Anforderungen)</t>
  </si>
  <si>
    <t>Anzahl Muss-K.O.</t>
  </si>
  <si>
    <t>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</si>
</sst>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16320"/>
        <bgColor rgb="FFE1632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E16320"/>
          <bgColor rgb="FFE1632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E16320"/>
          <bgColor rgb="FFE1632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482600</xdr:colOff>
      <xdr:row>1</xdr:row>
      <xdr:rowOff>177800</xdr:rowOff>
    </xdr:from>
    <xdr:to>
      <xdr:col>9</xdr:col>
      <xdr:colOff>673100</xdr:colOff>
      <xdr:row>16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E29888-98AB-CC45-C00B-AAA26C2AE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" y="368300"/>
          <a:ext cx="7620000" cy="2832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4663E1-8134-054D-9A3C-5596113A922E}" name="Table2" displayName="Table2" ref="A1:P24" totalsRowShown="0" headerRowDxfId="0">
  <autoFilter ref="A1:P24" xr:uid="{D04663E1-8134-054D-9A3C-5596113A922E}"/>
  <sortState xmlns:xlrd2="http://schemas.microsoft.com/office/spreadsheetml/2017/richdata2" ref="A2:P24">
    <sortCondition ref="A1:A24"/>
  </sortState>
  <tableColumns count="16">
    <tableColumn id="1" xr3:uid="{3727B67C-047E-0241-9577-34CE6115BDAB}" name="Kategorie"/>
    <tableColumn id="2" xr3:uid="{7A1AB8CF-5402-3547-BCED-B4196513A974}" name="Kriterium"/>
    <tableColumn id="3" xr3:uid="{F2CD46F5-EE2D-814F-BF12-B1ACF458761F}" name="Beschreibung (Praxis)"/>
    <tableColumn id="4" xr3:uid="{CEE07DE6-15D8-8F40-B0B2-F116802455A0}" name="Muss/Soll/Kann"/>
    <tableColumn id="5" xr3:uid="{5D3E12D6-D1BF-9945-8D69-949787E1340F}" name="Nachweise"/>
    <tableColumn id="6" xr3:uid="{D5E99045-09AD-7340-B887-9C144844E1DA}" name="Gewicht (%)"/>
    <tableColumn id="7" xr3:uid="{B13E8623-5064-D04C-B2FD-037857EA40D1}" name="Anbieter A Score (0–5)"/>
    <tableColumn id="8" xr3:uid="{04EF7509-62A6-5948-B96F-7D786F443BE7}" name="Anbieter B Score (0–5)"/>
    <tableColumn id="9" xr3:uid="{02DF686B-230B-F143-886E-2FF49C2505A4}" name="Anbieter C Score (0–5)"/>
    <tableColumn id="10" xr3:uid="{3CB88062-4F3E-F14D-970B-0F9617B2DBED}" name="Gewichteter Score A">
      <calculatedColumnFormula>IFERROR(G2*$F2/5,"")</calculatedColumnFormula>
    </tableColumn>
    <tableColumn id="11" xr3:uid="{CB936C5B-0FD2-7048-BB84-709B7B821FDF}" name="Gewichteter Score B">
      <calculatedColumnFormula>IFERROR(H2*$F2/5,"")</calculatedColumnFormula>
    </tableColumn>
    <tableColumn id="12" xr3:uid="{7C437EB2-29AC-724E-AF2D-851DFA3263AA}" name="Gewichteter Score C">
      <calculatedColumnFormula>IFERROR(I2*$F2/5,"")</calculatedColumnFormula>
    </tableColumn>
    <tableColumn id="13" xr3:uid="{1B646EA3-A263-C248-A775-AD24A0047268}" name="Status"/>
    <tableColumn id="14" xr3:uid="{EDB697EB-DC8F-1D45-BDD4-C05ADEF2BD61}" name="Kommentar"/>
    <tableColumn id="15" xr3:uid="{36FA806B-D86E-D243-8E50-82447BF4E90C}" name="Entscheidungsnotiz"/>
    <tableColumn id="16" xr3:uid="{A7E2B053-B52F-4C4C-8911-170891447F75}" name="Beleg-Link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3775BF-B16C-0241-AB7E-2E55B09E55F3}" name="Table1" displayName="Table1" ref="A1:K16" totalsRowShown="0" headerRowDxfId="1">
  <autoFilter ref="A1:K16" xr:uid="{D93775BF-B16C-0241-AB7E-2E55B09E55F3}"/>
  <sortState xmlns:xlrd2="http://schemas.microsoft.com/office/spreadsheetml/2017/richdata2" ref="A2:K16">
    <sortCondition ref="B1:B16"/>
  </sortState>
  <tableColumns count="11">
    <tableColumn id="1" xr3:uid="{6269F11F-5614-1B40-9072-707B1EA58974}" name="Anbieter"/>
    <tableColumn id="2" xr3:uid="{5AC6C91A-D9B7-8346-B3AD-297C2F18D3AF}" name="Szenario"/>
    <tableColumn id="3" xr3:uid="{3E139060-FB88-4B4E-805E-C9B2C2C63488}" name="Use Case"/>
    <tableColumn id="4" xr3:uid="{CCFAE75E-99BF-8D44-B16E-CFBCE77F4AA5}" name="Erwartetes Ergebnis"/>
    <tableColumn id="5" xr3:uid="{5D876BA1-6A99-1347-B948-225DBD6992DD}" name="K.O.?"/>
    <tableColumn id="6" xr3:uid="{294CC465-816B-D748-A4BC-DB9CD58A9253}" name="UX/Mobile (0–5)"/>
    <tableColumn id="7" xr3:uid="{20DF02A2-2718-DE48-A65D-90F0A68FDB56}" name="Reporting (0–5)"/>
    <tableColumn id="8" xr3:uid="{67FF555B-3640-104B-82FD-B2AC082366E1}" name="Integrationen (0–5)"/>
    <tableColumn id="9" xr3:uid="{5E933339-5411-AC4D-A47F-E95300909AC3}" name="Beobachtung"/>
    <tableColumn id="10" xr3:uid="{1C715A98-40F2-EE45-AEFB-C7B74FD5250A}" name="Fragen/To-Dos"/>
    <tableColumn id="11" xr3:uid="{375AE27B-E5EB-B542-AE0E-608E4887DEC6}" name="Teilscore">
      <calculatedColumnFormula>IFERROR(AVERAGE(F2:H2),"")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4178-EC63-F141-9366-3D558339FAFD}">
  <dimension ref="A1:K17"/>
  <sheetViews>
    <sheetView tabSelected="1" workbookViewId="0">
      <selection activeCell="F32" sqref="F32"/>
    </sheetView>
  </sheetViews>
  <sheetFormatPr baseColWidth="10" defaultRowHeight="15" x14ac:dyDescent="0.2"/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workbookViewId="0">
      <pane ySplit="1" topLeftCell="A2" activePane="bottomLeft" state="frozen"/>
      <selection pane="bottomLeft" activeCell="A11" sqref="A11"/>
    </sheetView>
  </sheetViews>
  <sheetFormatPr baseColWidth="10" defaultColWidth="8.83203125" defaultRowHeight="15" x14ac:dyDescent="0.2"/>
  <cols>
    <col min="1" max="16" width="22" customWidth="1"/>
  </cols>
  <sheetData>
    <row r="1" spans="1:16" ht="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">
      <c r="A2" t="s">
        <v>51</v>
      </c>
      <c r="B2" t="s">
        <v>52</v>
      </c>
      <c r="C2" t="s">
        <v>53</v>
      </c>
      <c r="D2" t="s">
        <v>31</v>
      </c>
      <c r="E2" t="s">
        <v>54</v>
      </c>
      <c r="F2">
        <v>5</v>
      </c>
      <c r="G2">
        <v>4</v>
      </c>
      <c r="H2">
        <v>3</v>
      </c>
      <c r="I2">
        <v>5</v>
      </c>
      <c r="J2">
        <f>IFERROR(G2*$F2/5,"")</f>
        <v>4</v>
      </c>
      <c r="K2">
        <f>IFERROR(H2*$F2/5,"")</f>
        <v>3</v>
      </c>
      <c r="L2">
        <f>IFERROR(I2*$F2/5,"")</f>
        <v>5</v>
      </c>
      <c r="M2" t="s">
        <v>21</v>
      </c>
      <c r="N2" t="s">
        <v>55</v>
      </c>
    </row>
    <row r="3" spans="1:16" x14ac:dyDescent="0.2">
      <c r="A3" t="s">
        <v>51</v>
      </c>
      <c r="B3" t="s">
        <v>103</v>
      </c>
      <c r="C3" t="s">
        <v>104</v>
      </c>
      <c r="D3" t="s">
        <v>31</v>
      </c>
      <c r="E3" t="s">
        <v>105</v>
      </c>
      <c r="F3">
        <v>4</v>
      </c>
      <c r="G3">
        <v>4</v>
      </c>
      <c r="H3">
        <v>4</v>
      </c>
      <c r="I3">
        <v>3</v>
      </c>
      <c r="J3">
        <f>IFERROR(G3*$F3/5,"")</f>
        <v>3.2</v>
      </c>
      <c r="K3">
        <f>IFERROR(H3*$F3/5,"")</f>
        <v>3.2</v>
      </c>
      <c r="L3">
        <f>IFERROR(I3*$F3/5,"")</f>
        <v>2.4</v>
      </c>
      <c r="M3" t="s">
        <v>21</v>
      </c>
      <c r="N3" t="s">
        <v>106</v>
      </c>
    </row>
    <row r="4" spans="1:16" x14ac:dyDescent="0.2">
      <c r="A4" t="s">
        <v>16</v>
      </c>
      <c r="B4" t="s">
        <v>17</v>
      </c>
      <c r="C4" t="s">
        <v>18</v>
      </c>
      <c r="D4" t="s">
        <v>19</v>
      </c>
      <c r="E4" t="s">
        <v>20</v>
      </c>
      <c r="F4">
        <v>8</v>
      </c>
      <c r="G4">
        <v>5</v>
      </c>
      <c r="H4">
        <v>4</v>
      </c>
      <c r="I4">
        <v>3</v>
      </c>
      <c r="J4">
        <f>IFERROR(G4*$F4/5,"")</f>
        <v>8</v>
      </c>
      <c r="K4">
        <f>IFERROR(H4*$F4/5,"")</f>
        <v>6.4</v>
      </c>
      <c r="L4">
        <f>IFERROR(I4*$F4/5,"")</f>
        <v>4.8</v>
      </c>
      <c r="M4" t="s">
        <v>21</v>
      </c>
      <c r="N4" t="s">
        <v>22</v>
      </c>
    </row>
    <row r="5" spans="1:16" x14ac:dyDescent="0.2">
      <c r="A5" t="s">
        <v>16</v>
      </c>
      <c r="B5" t="s">
        <v>91</v>
      </c>
      <c r="C5" t="s">
        <v>92</v>
      </c>
      <c r="D5" t="s">
        <v>19</v>
      </c>
      <c r="E5" t="s">
        <v>93</v>
      </c>
      <c r="F5">
        <v>7</v>
      </c>
      <c r="G5">
        <v>4</v>
      </c>
      <c r="H5">
        <v>3</v>
      </c>
      <c r="I5">
        <v>4</v>
      </c>
      <c r="J5">
        <f>IFERROR(G5*$F5/5,"")</f>
        <v>5.6</v>
      </c>
      <c r="K5">
        <f>IFERROR(H5*$F5/5,"")</f>
        <v>4.2</v>
      </c>
      <c r="L5">
        <f>IFERROR(I5*$F5/5,"")</f>
        <v>5.6</v>
      </c>
      <c r="M5" t="s">
        <v>27</v>
      </c>
      <c r="N5" t="s">
        <v>94</v>
      </c>
    </row>
    <row r="6" spans="1:16" x14ac:dyDescent="0.2">
      <c r="A6" t="s">
        <v>23</v>
      </c>
      <c r="B6" t="s">
        <v>24</v>
      </c>
      <c r="C6" t="s">
        <v>25</v>
      </c>
      <c r="D6" t="s">
        <v>19</v>
      </c>
      <c r="E6" t="s">
        <v>26</v>
      </c>
      <c r="F6">
        <v>7</v>
      </c>
      <c r="G6">
        <v>4</v>
      </c>
      <c r="H6">
        <v>5</v>
      </c>
      <c r="I6">
        <v>3</v>
      </c>
      <c r="J6">
        <f>IFERROR(G6*$F6/5,"")</f>
        <v>5.6</v>
      </c>
      <c r="K6">
        <f>IFERROR(H6*$F6/5,"")</f>
        <v>7</v>
      </c>
      <c r="L6">
        <f>IFERROR(I6*$F6/5,"")</f>
        <v>4.2</v>
      </c>
      <c r="M6" t="s">
        <v>27</v>
      </c>
      <c r="N6" t="s">
        <v>28</v>
      </c>
    </row>
    <row r="7" spans="1:16" x14ac:dyDescent="0.2">
      <c r="A7" t="s">
        <v>23</v>
      </c>
      <c r="B7" t="s">
        <v>29</v>
      </c>
      <c r="C7" t="s">
        <v>30</v>
      </c>
      <c r="D7" t="s">
        <v>31</v>
      </c>
      <c r="E7" t="s">
        <v>32</v>
      </c>
      <c r="F7">
        <v>6</v>
      </c>
      <c r="G7">
        <v>4</v>
      </c>
      <c r="H7">
        <v>3</v>
      </c>
      <c r="I7">
        <v>2</v>
      </c>
      <c r="J7">
        <f>IFERROR(G7*$F7/5,"")</f>
        <v>4.8</v>
      </c>
      <c r="K7">
        <f>IFERROR(H7*$F7/5,"")</f>
        <v>3.6</v>
      </c>
      <c r="L7">
        <f>IFERROR(I7*$F7/5,"")</f>
        <v>2.4</v>
      </c>
      <c r="M7" t="s">
        <v>21</v>
      </c>
      <c r="N7" t="s">
        <v>33</v>
      </c>
    </row>
    <row r="8" spans="1:16" x14ac:dyDescent="0.2">
      <c r="A8" t="s">
        <v>23</v>
      </c>
      <c r="B8" t="s">
        <v>87</v>
      </c>
      <c r="C8" t="s">
        <v>88</v>
      </c>
      <c r="D8" t="s">
        <v>31</v>
      </c>
      <c r="E8" t="s">
        <v>89</v>
      </c>
      <c r="F8">
        <v>5</v>
      </c>
      <c r="G8">
        <v>5</v>
      </c>
      <c r="H8">
        <v>3</v>
      </c>
      <c r="I8">
        <v>4</v>
      </c>
      <c r="J8">
        <f>IFERROR(G8*$F8/5,"")</f>
        <v>5</v>
      </c>
      <c r="K8">
        <f>IFERROR(H8*$F8/5,"")</f>
        <v>3</v>
      </c>
      <c r="L8">
        <f>IFERROR(I8*$F8/5,"")</f>
        <v>4</v>
      </c>
      <c r="M8" t="s">
        <v>21</v>
      </c>
      <c r="N8" t="s">
        <v>90</v>
      </c>
    </row>
    <row r="9" spans="1:16" x14ac:dyDescent="0.2">
      <c r="A9" t="s">
        <v>23</v>
      </c>
      <c r="B9" t="s">
        <v>119</v>
      </c>
      <c r="C9" t="s">
        <v>120</v>
      </c>
      <c r="D9" t="s">
        <v>31</v>
      </c>
      <c r="E9" t="s">
        <v>121</v>
      </c>
      <c r="F9">
        <v>6</v>
      </c>
      <c r="G9">
        <v>4</v>
      </c>
      <c r="H9">
        <v>3</v>
      </c>
      <c r="I9">
        <v>4</v>
      </c>
      <c r="J9">
        <f>IFERROR(G9*$F9/5,"")</f>
        <v>4.8</v>
      </c>
      <c r="K9">
        <f>IFERROR(H9*$F9/5,"")</f>
        <v>3.6</v>
      </c>
      <c r="L9">
        <f>IFERROR(I9*$F9/5,"")</f>
        <v>4.8</v>
      </c>
      <c r="M9" t="s">
        <v>21</v>
      </c>
      <c r="N9" t="s">
        <v>122</v>
      </c>
    </row>
    <row r="10" spans="1:16" x14ac:dyDescent="0.2">
      <c r="A10" t="s">
        <v>82</v>
      </c>
      <c r="B10" t="s">
        <v>83</v>
      </c>
      <c r="C10" t="s">
        <v>84</v>
      </c>
      <c r="D10" t="s">
        <v>31</v>
      </c>
      <c r="E10" t="s">
        <v>85</v>
      </c>
      <c r="F10">
        <v>4</v>
      </c>
      <c r="G10">
        <v>3</v>
      </c>
      <c r="H10">
        <v>4</v>
      </c>
      <c r="I10">
        <v>4</v>
      </c>
      <c r="J10">
        <f>IFERROR(G10*$F10/5,"")</f>
        <v>2.4</v>
      </c>
      <c r="K10">
        <f>IFERROR(H10*$F10/5,"")</f>
        <v>3.2</v>
      </c>
      <c r="L10">
        <f>IFERROR(I10*$F10/5,"")</f>
        <v>3.2</v>
      </c>
      <c r="M10" t="s">
        <v>21</v>
      </c>
      <c r="N10" t="s">
        <v>86</v>
      </c>
    </row>
    <row r="11" spans="1:16" x14ac:dyDescent="0.2">
      <c r="A11" t="s">
        <v>77</v>
      </c>
      <c r="B11" t="s">
        <v>78</v>
      </c>
      <c r="C11" t="s">
        <v>79</v>
      </c>
      <c r="D11" t="s">
        <v>59</v>
      </c>
      <c r="E11" t="s">
        <v>80</v>
      </c>
      <c r="F11">
        <v>3</v>
      </c>
      <c r="G11">
        <v>2</v>
      </c>
      <c r="H11">
        <v>3</v>
      </c>
      <c r="I11">
        <v>4</v>
      </c>
      <c r="J11">
        <f>IFERROR(G11*$F11/5,"")</f>
        <v>1.2</v>
      </c>
      <c r="K11">
        <f>IFERROR(H11*$F11/5,"")</f>
        <v>1.8</v>
      </c>
      <c r="L11">
        <f>IFERROR(I11*$F11/5,"")</f>
        <v>2.4</v>
      </c>
      <c r="M11" t="s">
        <v>43</v>
      </c>
      <c r="N11" t="s">
        <v>81</v>
      </c>
    </row>
    <row r="12" spans="1:16" x14ac:dyDescent="0.2">
      <c r="A12" t="s">
        <v>67</v>
      </c>
      <c r="B12" t="s">
        <v>68</v>
      </c>
      <c r="C12" t="s">
        <v>69</v>
      </c>
      <c r="D12" t="s">
        <v>19</v>
      </c>
      <c r="E12" t="s">
        <v>70</v>
      </c>
      <c r="F12">
        <v>6</v>
      </c>
      <c r="G12">
        <v>4</v>
      </c>
      <c r="H12">
        <v>5</v>
      </c>
      <c r="I12">
        <v>3</v>
      </c>
      <c r="J12">
        <f>IFERROR(G12*$F12/5,"")</f>
        <v>4.8</v>
      </c>
      <c r="K12">
        <f>IFERROR(H12*$F12/5,"")</f>
        <v>6</v>
      </c>
      <c r="L12">
        <f>IFERROR(I12*$F12/5,"")</f>
        <v>3.6</v>
      </c>
      <c r="M12" t="s">
        <v>27</v>
      </c>
      <c r="N12" t="s">
        <v>71</v>
      </c>
    </row>
    <row r="13" spans="1:16" x14ac:dyDescent="0.2">
      <c r="A13" t="s">
        <v>56</v>
      </c>
      <c r="B13" t="s">
        <v>57</v>
      </c>
      <c r="C13" t="s">
        <v>58</v>
      </c>
      <c r="D13" t="s">
        <v>59</v>
      </c>
      <c r="E13" t="s">
        <v>60</v>
      </c>
      <c r="F13">
        <v>3</v>
      </c>
      <c r="G13">
        <v>3</v>
      </c>
      <c r="H13">
        <v>2</v>
      </c>
      <c r="I13">
        <v>2</v>
      </c>
      <c r="J13">
        <f>IFERROR(G13*$F13/5,"")</f>
        <v>1.8</v>
      </c>
      <c r="K13">
        <f>IFERROR(H13*$F13/5,"")</f>
        <v>1.2</v>
      </c>
      <c r="L13">
        <f>IFERROR(I13*$F13/5,"")</f>
        <v>1.2</v>
      </c>
      <c r="M13" t="s">
        <v>43</v>
      </c>
      <c r="N13" t="s">
        <v>61</v>
      </c>
    </row>
    <row r="14" spans="1:16" x14ac:dyDescent="0.2">
      <c r="A14" t="s">
        <v>72</v>
      </c>
      <c r="B14" t="s">
        <v>73</v>
      </c>
      <c r="C14" t="s">
        <v>74</v>
      </c>
      <c r="D14" t="s">
        <v>31</v>
      </c>
      <c r="E14" t="s">
        <v>75</v>
      </c>
      <c r="F14">
        <v>5</v>
      </c>
      <c r="G14">
        <v>4</v>
      </c>
      <c r="H14">
        <v>3</v>
      </c>
      <c r="I14">
        <v>4</v>
      </c>
      <c r="J14">
        <f>IFERROR(G14*$F14/5,"")</f>
        <v>4</v>
      </c>
      <c r="K14">
        <f>IFERROR(H14*$F14/5,"")</f>
        <v>3</v>
      </c>
      <c r="L14">
        <f>IFERROR(I14*$F14/5,"")</f>
        <v>4</v>
      </c>
      <c r="M14" t="s">
        <v>43</v>
      </c>
      <c r="N14" t="s">
        <v>76</v>
      </c>
    </row>
    <row r="15" spans="1:16" x14ac:dyDescent="0.2">
      <c r="A15" t="s">
        <v>72</v>
      </c>
      <c r="B15" t="s">
        <v>123</v>
      </c>
      <c r="C15" t="s">
        <v>124</v>
      </c>
      <c r="D15" t="s">
        <v>59</v>
      </c>
      <c r="E15" t="s">
        <v>125</v>
      </c>
      <c r="F15">
        <v>2</v>
      </c>
      <c r="G15">
        <v>3</v>
      </c>
      <c r="H15">
        <v>2</v>
      </c>
      <c r="I15">
        <v>2</v>
      </c>
      <c r="J15">
        <f>IFERROR(G15*$F15/5,"")</f>
        <v>1.2</v>
      </c>
      <c r="K15">
        <f>IFERROR(H15*$F15/5,"")</f>
        <v>0.8</v>
      </c>
      <c r="L15">
        <f>IFERROR(I15*$F15/5,"")</f>
        <v>0.8</v>
      </c>
      <c r="M15" t="s">
        <v>43</v>
      </c>
      <c r="N15" t="s">
        <v>57</v>
      </c>
    </row>
    <row r="16" spans="1:16" x14ac:dyDescent="0.2">
      <c r="A16" t="s">
        <v>45</v>
      </c>
      <c r="B16" t="s">
        <v>46</v>
      </c>
      <c r="C16" t="s">
        <v>47</v>
      </c>
      <c r="D16" t="s">
        <v>19</v>
      </c>
      <c r="E16" t="s">
        <v>48</v>
      </c>
      <c r="F16">
        <v>10</v>
      </c>
      <c r="G16">
        <v>5</v>
      </c>
      <c r="H16">
        <v>4</v>
      </c>
      <c r="I16">
        <v>4</v>
      </c>
      <c r="J16">
        <f>IFERROR(G16*$F16/5,"")</f>
        <v>10</v>
      </c>
      <c r="K16">
        <f>IFERROR(H16*$F16/5,"")</f>
        <v>8</v>
      </c>
      <c r="L16">
        <f>IFERROR(I16*$F16/5,"")</f>
        <v>8</v>
      </c>
      <c r="M16" t="s">
        <v>49</v>
      </c>
      <c r="N16" t="s">
        <v>50</v>
      </c>
    </row>
    <row r="17" spans="1:14" x14ac:dyDescent="0.2">
      <c r="A17" t="s">
        <v>45</v>
      </c>
      <c r="B17" t="s">
        <v>99</v>
      </c>
      <c r="C17" t="s">
        <v>100</v>
      </c>
      <c r="D17" t="s">
        <v>19</v>
      </c>
      <c r="E17" t="s">
        <v>101</v>
      </c>
      <c r="F17">
        <v>8</v>
      </c>
      <c r="G17">
        <v>5</v>
      </c>
      <c r="H17">
        <v>4</v>
      </c>
      <c r="I17">
        <v>4</v>
      </c>
      <c r="J17">
        <f>IFERROR(G17*$F17/5,"")</f>
        <v>8</v>
      </c>
      <c r="K17">
        <f>IFERROR(H17*$F17/5,"")</f>
        <v>6.4</v>
      </c>
      <c r="L17">
        <f>IFERROR(I17*$F17/5,"")</f>
        <v>6.4</v>
      </c>
      <c r="M17" t="s">
        <v>27</v>
      </c>
      <c r="N17" t="s">
        <v>102</v>
      </c>
    </row>
    <row r="18" spans="1:14" x14ac:dyDescent="0.2">
      <c r="A18" t="s">
        <v>45</v>
      </c>
      <c r="B18" t="s">
        <v>115</v>
      </c>
      <c r="C18" t="s">
        <v>116</v>
      </c>
      <c r="D18" t="s">
        <v>19</v>
      </c>
      <c r="E18" t="s">
        <v>117</v>
      </c>
      <c r="F18">
        <v>6</v>
      </c>
      <c r="G18">
        <v>5</v>
      </c>
      <c r="H18">
        <v>4</v>
      </c>
      <c r="I18">
        <v>4</v>
      </c>
      <c r="J18">
        <f>IFERROR(G18*$F18/5,"")</f>
        <v>6</v>
      </c>
      <c r="K18">
        <f>IFERROR(H18*$F18/5,"")</f>
        <v>4.8</v>
      </c>
      <c r="L18">
        <f>IFERROR(I18*$F18/5,"")</f>
        <v>4.8</v>
      </c>
      <c r="M18" t="s">
        <v>27</v>
      </c>
      <c r="N18" t="s">
        <v>118</v>
      </c>
    </row>
    <row r="19" spans="1:14" x14ac:dyDescent="0.2">
      <c r="A19" t="s">
        <v>62</v>
      </c>
      <c r="B19" t="s">
        <v>63</v>
      </c>
      <c r="C19" t="s">
        <v>64</v>
      </c>
      <c r="D19" t="s">
        <v>31</v>
      </c>
      <c r="E19" t="s">
        <v>65</v>
      </c>
      <c r="F19">
        <v>4</v>
      </c>
      <c r="G19">
        <v>4</v>
      </c>
      <c r="H19">
        <v>4</v>
      </c>
      <c r="I19">
        <v>3</v>
      </c>
      <c r="J19">
        <f>IFERROR(G19*$F19/5,"")</f>
        <v>3.2</v>
      </c>
      <c r="K19">
        <f>IFERROR(H19*$F19/5,"")</f>
        <v>3.2</v>
      </c>
      <c r="L19">
        <f>IFERROR(I19*$F19/5,"")</f>
        <v>2.4</v>
      </c>
      <c r="M19" t="s">
        <v>21</v>
      </c>
      <c r="N19" t="s">
        <v>66</v>
      </c>
    </row>
    <row r="20" spans="1:14" x14ac:dyDescent="0.2">
      <c r="A20" t="s">
        <v>62</v>
      </c>
      <c r="B20" t="s">
        <v>111</v>
      </c>
      <c r="C20" t="s">
        <v>112</v>
      </c>
      <c r="D20" t="s">
        <v>59</v>
      </c>
      <c r="E20" t="s">
        <v>113</v>
      </c>
      <c r="F20">
        <v>2</v>
      </c>
      <c r="G20">
        <v>3</v>
      </c>
      <c r="H20">
        <v>3</v>
      </c>
      <c r="I20">
        <v>2</v>
      </c>
      <c r="J20">
        <f>IFERROR(G20*$F20/5,"")</f>
        <v>1.2</v>
      </c>
      <c r="K20">
        <f>IFERROR(H20*$F20/5,"")</f>
        <v>1.2</v>
      </c>
      <c r="L20">
        <f>IFERROR(I20*$F20/5,"")</f>
        <v>0.8</v>
      </c>
      <c r="M20" t="s">
        <v>43</v>
      </c>
      <c r="N20" t="s">
        <v>114</v>
      </c>
    </row>
    <row r="21" spans="1:14" x14ac:dyDescent="0.2">
      <c r="A21" t="s">
        <v>39</v>
      </c>
      <c r="B21" t="s">
        <v>40</v>
      </c>
      <c r="C21" t="s">
        <v>41</v>
      </c>
      <c r="D21" t="s">
        <v>31</v>
      </c>
      <c r="E21" t="s">
        <v>42</v>
      </c>
      <c r="F21">
        <v>5</v>
      </c>
      <c r="G21">
        <v>3</v>
      </c>
      <c r="H21">
        <v>5</v>
      </c>
      <c r="I21">
        <v>4</v>
      </c>
      <c r="J21">
        <f>IFERROR(G21*$F21/5,"")</f>
        <v>3</v>
      </c>
      <c r="K21">
        <f>IFERROR(H21*$F21/5,"")</f>
        <v>5</v>
      </c>
      <c r="L21">
        <f>IFERROR(I21*$F21/5,"")</f>
        <v>4</v>
      </c>
      <c r="M21" t="s">
        <v>43</v>
      </c>
      <c r="N21" t="s">
        <v>44</v>
      </c>
    </row>
    <row r="22" spans="1:14" x14ac:dyDescent="0.2">
      <c r="A22" t="s">
        <v>39</v>
      </c>
      <c r="B22" t="s">
        <v>107</v>
      </c>
      <c r="C22" t="s">
        <v>108</v>
      </c>
      <c r="D22" t="s">
        <v>59</v>
      </c>
      <c r="E22" t="s">
        <v>109</v>
      </c>
      <c r="F22">
        <v>2</v>
      </c>
      <c r="G22">
        <v>3</v>
      </c>
      <c r="H22">
        <v>4</v>
      </c>
      <c r="I22">
        <v>3</v>
      </c>
      <c r="J22">
        <f>IFERROR(G22*$F22/5,"")</f>
        <v>1.2</v>
      </c>
      <c r="K22">
        <f>IFERROR(H22*$F22/5,"")</f>
        <v>1.6</v>
      </c>
      <c r="L22">
        <f>IFERROR(I22*$F22/5,"")</f>
        <v>1.2</v>
      </c>
      <c r="M22" t="s">
        <v>43</v>
      </c>
      <c r="N22" t="s">
        <v>110</v>
      </c>
    </row>
    <row r="23" spans="1:14" x14ac:dyDescent="0.2">
      <c r="A23" t="s">
        <v>34</v>
      </c>
      <c r="B23" t="s">
        <v>35</v>
      </c>
      <c r="C23" t="s">
        <v>36</v>
      </c>
      <c r="D23" t="s">
        <v>19</v>
      </c>
      <c r="E23" t="s">
        <v>37</v>
      </c>
      <c r="F23">
        <v>7</v>
      </c>
      <c r="G23">
        <v>5</v>
      </c>
      <c r="H23">
        <v>4</v>
      </c>
      <c r="I23">
        <v>3</v>
      </c>
      <c r="J23">
        <f>IFERROR(G23*$F23/5,"")</f>
        <v>7</v>
      </c>
      <c r="K23">
        <f>IFERROR(H23*$F23/5,"")</f>
        <v>5.6</v>
      </c>
      <c r="L23">
        <f>IFERROR(I23*$F23/5,"")</f>
        <v>4.2</v>
      </c>
      <c r="M23" t="s">
        <v>27</v>
      </c>
      <c r="N23" t="s">
        <v>38</v>
      </c>
    </row>
    <row r="24" spans="1:14" x14ac:dyDescent="0.2">
      <c r="A24" t="s">
        <v>34</v>
      </c>
      <c r="B24" t="s">
        <v>95</v>
      </c>
      <c r="C24" t="s">
        <v>96</v>
      </c>
      <c r="D24" t="s">
        <v>31</v>
      </c>
      <c r="E24" t="s">
        <v>97</v>
      </c>
      <c r="F24">
        <v>5</v>
      </c>
      <c r="G24">
        <v>3</v>
      </c>
      <c r="H24">
        <v>4</v>
      </c>
      <c r="I24">
        <v>4</v>
      </c>
      <c r="J24">
        <f>IFERROR(G24*$F24/5,"")</f>
        <v>3</v>
      </c>
      <c r="K24">
        <f>IFERROR(H24*$F24/5,"")</f>
        <v>4</v>
      </c>
      <c r="L24">
        <f>IFERROR(I24*$F24/5,"")</f>
        <v>4</v>
      </c>
      <c r="M24" t="s">
        <v>43</v>
      </c>
      <c r="N24" t="s">
        <v>98</v>
      </c>
    </row>
  </sheetData>
  <conditionalFormatting sqref="G2:I1000">
    <cfRule type="expression" dxfId="2" priority="1">
      <formula>AND($D2="Muss",G2&lt;=2)</formula>
    </cfRule>
  </conditionalFormatting>
  <dataValidations count="2">
    <dataValidation type="decimal" allowBlank="1" showInputMessage="1" showErrorMessage="1" sqref="G2:I1000" xr:uid="{00000000-0002-0000-0000-000003000000}">
      <formula1>0</formula1>
      <formula2>5</formula2>
    </dataValidation>
    <dataValidation type="decimal" allowBlank="1" showInputMessage="1" showErrorMessage="1" sqref="F2:F1000" xr:uid="{00000000-0002-0000-0000-000004000000}">
      <formula1>0</formula1>
      <formula2>100</formula2>
    </dataValidation>
  </dataValidations>
  <pageMargins left="0.75" right="0.75" top="1" bottom="1" header="0.5" footer="0.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Listen!$A$2:$A$50</xm:f>
          </x14:formula1>
          <xm:sqref>A2:A1000</xm:sqref>
        </x14:dataValidation>
        <x14:dataValidation type="list" allowBlank="1" showInputMessage="1" showErrorMessage="1" xr:uid="{00000000-0002-0000-0000-000001000000}">
          <x14:formula1>
            <xm:f>Listen!$B$2:$B$50</xm:f>
          </x14:formula1>
          <xm:sqref>D2:D1000</xm:sqref>
        </x14:dataValidation>
        <x14:dataValidation type="list" allowBlank="1" showInputMessage="1" showErrorMessage="1" xr:uid="{00000000-0002-0000-0000-000002000000}">
          <x14:formula1>
            <xm:f>Listen!$C$2:$C$50</xm:f>
          </x14:formula1>
          <xm:sqref>M2:M1000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1" topLeftCell="A2" activePane="bottomLeft" state="frozen"/>
      <selection pane="bottomLeft" activeCell="E4" sqref="E4"/>
    </sheetView>
  </sheetViews>
  <sheetFormatPr baseColWidth="10" defaultColWidth="8.83203125" defaultRowHeight="15" x14ac:dyDescent="0.2"/>
  <cols>
    <col min="1" max="11" width="22" customWidth="1"/>
  </cols>
  <sheetData>
    <row r="1" spans="1:11" ht="16" x14ac:dyDescent="0.2">
      <c r="A1" s="1" t="s">
        <v>126</v>
      </c>
      <c r="B1" s="1" t="s">
        <v>127</v>
      </c>
      <c r="C1" s="1" t="s">
        <v>128</v>
      </c>
      <c r="D1" s="1" t="s">
        <v>129</v>
      </c>
      <c r="E1" s="1" t="s">
        <v>130</v>
      </c>
      <c r="F1" s="1" t="s">
        <v>131</v>
      </c>
      <c r="G1" s="1" t="s">
        <v>132</v>
      </c>
      <c r="H1" s="1" t="s">
        <v>133</v>
      </c>
      <c r="I1" s="1" t="s">
        <v>134</v>
      </c>
      <c r="J1" s="1" t="s">
        <v>135</v>
      </c>
      <c r="K1" s="1" t="s">
        <v>136</v>
      </c>
    </row>
    <row r="2" spans="1:11" x14ac:dyDescent="0.2">
      <c r="A2" t="s">
        <v>137</v>
      </c>
      <c r="B2" t="s">
        <v>51</v>
      </c>
      <c r="C2" t="s">
        <v>164</v>
      </c>
      <c r="D2" t="s">
        <v>165</v>
      </c>
      <c r="E2" t="s">
        <v>140</v>
      </c>
      <c r="F2">
        <v>3</v>
      </c>
      <c r="G2">
        <v>5</v>
      </c>
      <c r="H2">
        <v>4</v>
      </c>
      <c r="I2" t="s">
        <v>166</v>
      </c>
      <c r="J2" t="s">
        <v>167</v>
      </c>
      <c r="K2">
        <f>IFERROR(AVERAGE(F2:H2),"")</f>
        <v>4</v>
      </c>
    </row>
    <row r="3" spans="1:11" x14ac:dyDescent="0.2">
      <c r="A3" t="s">
        <v>137</v>
      </c>
      <c r="B3" t="s">
        <v>16</v>
      </c>
      <c r="C3" t="s">
        <v>151</v>
      </c>
      <c r="D3" t="s">
        <v>152</v>
      </c>
      <c r="E3" t="s">
        <v>140</v>
      </c>
      <c r="F3">
        <v>3</v>
      </c>
      <c r="G3">
        <v>3</v>
      </c>
      <c r="H3">
        <v>4</v>
      </c>
      <c r="I3" t="s">
        <v>153</v>
      </c>
      <c r="J3" t="s">
        <v>154</v>
      </c>
      <c r="K3">
        <f>IFERROR(AVERAGE(F3:H3),"")</f>
        <v>3.3333333333333335</v>
      </c>
    </row>
    <row r="4" spans="1:11" x14ac:dyDescent="0.2">
      <c r="A4" t="s">
        <v>137</v>
      </c>
      <c r="B4" t="s">
        <v>189</v>
      </c>
      <c r="C4" t="s">
        <v>190</v>
      </c>
      <c r="D4" t="s">
        <v>191</v>
      </c>
      <c r="E4" t="s">
        <v>140</v>
      </c>
      <c r="F4">
        <v>3</v>
      </c>
      <c r="G4">
        <v>4</v>
      </c>
      <c r="H4">
        <v>4</v>
      </c>
      <c r="I4" t="s">
        <v>192</v>
      </c>
      <c r="J4" t="s">
        <v>193</v>
      </c>
      <c r="K4">
        <f>IFERROR(AVERAGE(F4:H4),"")</f>
        <v>3.6666666666666665</v>
      </c>
    </row>
    <row r="5" spans="1:11" x14ac:dyDescent="0.2">
      <c r="A5" t="s">
        <v>137</v>
      </c>
      <c r="B5" t="s">
        <v>82</v>
      </c>
      <c r="C5" t="s">
        <v>204</v>
      </c>
      <c r="D5" t="s">
        <v>205</v>
      </c>
      <c r="E5" t="s">
        <v>140</v>
      </c>
      <c r="F5">
        <v>4</v>
      </c>
      <c r="G5">
        <v>3</v>
      </c>
      <c r="H5">
        <v>4</v>
      </c>
      <c r="I5" t="s">
        <v>206</v>
      </c>
      <c r="J5" t="s">
        <v>207</v>
      </c>
      <c r="K5">
        <f>IFERROR(AVERAGE(F5:H5),"")</f>
        <v>3.6666666666666665</v>
      </c>
    </row>
    <row r="6" spans="1:11" x14ac:dyDescent="0.2">
      <c r="A6" t="s">
        <v>137</v>
      </c>
      <c r="B6" t="s">
        <v>77</v>
      </c>
      <c r="C6" t="s">
        <v>160</v>
      </c>
      <c r="D6" t="s">
        <v>161</v>
      </c>
      <c r="E6" t="s">
        <v>140</v>
      </c>
      <c r="F6">
        <v>4</v>
      </c>
      <c r="G6">
        <v>3</v>
      </c>
      <c r="H6">
        <v>3</v>
      </c>
      <c r="I6" t="s">
        <v>162</v>
      </c>
      <c r="J6" t="s">
        <v>163</v>
      </c>
      <c r="K6">
        <f>IFERROR(AVERAGE(F6:H6),"")</f>
        <v>3.3333333333333335</v>
      </c>
    </row>
    <row r="7" spans="1:11" x14ac:dyDescent="0.2">
      <c r="A7" t="s">
        <v>137</v>
      </c>
      <c r="B7" t="s">
        <v>180</v>
      </c>
      <c r="C7" t="s">
        <v>181</v>
      </c>
      <c r="D7" t="s">
        <v>182</v>
      </c>
      <c r="E7" t="s">
        <v>140</v>
      </c>
      <c r="F7">
        <v>5</v>
      </c>
      <c r="G7">
        <v>3</v>
      </c>
      <c r="H7">
        <v>4</v>
      </c>
      <c r="I7" t="s">
        <v>183</v>
      </c>
      <c r="J7" t="s">
        <v>184</v>
      </c>
      <c r="K7">
        <f>IFERROR(AVERAGE(F7:H7),"")</f>
        <v>4</v>
      </c>
    </row>
    <row r="8" spans="1:11" x14ac:dyDescent="0.2">
      <c r="A8" t="s">
        <v>137</v>
      </c>
      <c r="B8" t="s">
        <v>67</v>
      </c>
      <c r="C8" t="s">
        <v>138</v>
      </c>
      <c r="D8" t="s">
        <v>139</v>
      </c>
      <c r="E8" t="s">
        <v>140</v>
      </c>
      <c r="F8">
        <v>4</v>
      </c>
      <c r="G8">
        <v>3</v>
      </c>
      <c r="H8">
        <v>5</v>
      </c>
      <c r="I8" t="s">
        <v>141</v>
      </c>
      <c r="J8" t="s">
        <v>142</v>
      </c>
      <c r="K8">
        <f>IFERROR(AVERAGE(F8:H8),"")</f>
        <v>4</v>
      </c>
    </row>
    <row r="9" spans="1:11" x14ac:dyDescent="0.2">
      <c r="A9" t="s">
        <v>137</v>
      </c>
      <c r="B9" t="s">
        <v>199</v>
      </c>
      <c r="C9" t="s">
        <v>200</v>
      </c>
      <c r="D9" t="s">
        <v>201</v>
      </c>
      <c r="E9" t="s">
        <v>140</v>
      </c>
      <c r="F9">
        <v>3</v>
      </c>
      <c r="G9">
        <v>3</v>
      </c>
      <c r="H9">
        <v>3</v>
      </c>
      <c r="I9" t="s">
        <v>202</v>
      </c>
      <c r="J9" t="s">
        <v>203</v>
      </c>
      <c r="K9">
        <f>IFERROR(AVERAGE(F9:H9),"")</f>
        <v>3</v>
      </c>
    </row>
    <row r="10" spans="1:11" x14ac:dyDescent="0.2">
      <c r="A10" t="s">
        <v>137</v>
      </c>
      <c r="B10" t="s">
        <v>155</v>
      </c>
      <c r="C10" t="s">
        <v>156</v>
      </c>
      <c r="D10" t="s">
        <v>157</v>
      </c>
      <c r="E10" t="s">
        <v>140</v>
      </c>
      <c r="F10">
        <v>4</v>
      </c>
      <c r="G10">
        <v>3</v>
      </c>
      <c r="H10">
        <v>3</v>
      </c>
      <c r="I10" t="s">
        <v>158</v>
      </c>
      <c r="J10" t="s">
        <v>159</v>
      </c>
      <c r="K10">
        <f>IFERROR(AVERAGE(F10:H10),"")</f>
        <v>3.3333333333333335</v>
      </c>
    </row>
    <row r="11" spans="1:11" x14ac:dyDescent="0.2">
      <c r="A11" t="s">
        <v>137</v>
      </c>
      <c r="B11" t="s">
        <v>95</v>
      </c>
      <c r="C11" t="s">
        <v>185</v>
      </c>
      <c r="D11" t="s">
        <v>186</v>
      </c>
      <c r="E11" t="s">
        <v>140</v>
      </c>
      <c r="F11">
        <v>4</v>
      </c>
      <c r="G11">
        <v>3</v>
      </c>
      <c r="H11">
        <v>4</v>
      </c>
      <c r="I11" t="s">
        <v>187</v>
      </c>
      <c r="J11" t="s">
        <v>188</v>
      </c>
      <c r="K11">
        <f>IFERROR(AVERAGE(F11:H11),"")</f>
        <v>3.6666666666666665</v>
      </c>
    </row>
    <row r="12" spans="1:11" x14ac:dyDescent="0.2">
      <c r="A12" t="s">
        <v>137</v>
      </c>
      <c r="B12" t="s">
        <v>194</v>
      </c>
      <c r="C12" t="s">
        <v>195</v>
      </c>
      <c r="D12" t="s">
        <v>196</v>
      </c>
      <c r="E12" t="s">
        <v>140</v>
      </c>
      <c r="F12">
        <v>3</v>
      </c>
      <c r="G12">
        <v>3</v>
      </c>
      <c r="H12">
        <v>4</v>
      </c>
      <c r="I12" t="s">
        <v>197</v>
      </c>
      <c r="J12" t="s">
        <v>198</v>
      </c>
      <c r="K12">
        <f>IFERROR(AVERAGE(F12:H12),"")</f>
        <v>3.3333333333333335</v>
      </c>
    </row>
    <row r="13" spans="1:11" x14ac:dyDescent="0.2">
      <c r="A13" t="s">
        <v>137</v>
      </c>
      <c r="B13" t="s">
        <v>169</v>
      </c>
      <c r="C13" t="s">
        <v>170</v>
      </c>
      <c r="D13" t="s">
        <v>171</v>
      </c>
      <c r="E13" t="s">
        <v>140</v>
      </c>
      <c r="F13">
        <v>4</v>
      </c>
      <c r="G13">
        <v>3</v>
      </c>
      <c r="H13">
        <v>5</v>
      </c>
      <c r="I13" t="s">
        <v>172</v>
      </c>
      <c r="J13" t="s">
        <v>173</v>
      </c>
      <c r="K13">
        <f>IFERROR(AVERAGE(F13:H13),"")</f>
        <v>4</v>
      </c>
    </row>
    <row r="14" spans="1:11" x14ac:dyDescent="0.2">
      <c r="A14" t="s">
        <v>137</v>
      </c>
      <c r="B14" t="s">
        <v>62</v>
      </c>
      <c r="C14" t="s">
        <v>208</v>
      </c>
      <c r="D14" t="s">
        <v>209</v>
      </c>
      <c r="E14" t="s">
        <v>140</v>
      </c>
      <c r="F14">
        <v>3</v>
      </c>
      <c r="G14">
        <v>3</v>
      </c>
      <c r="H14">
        <v>3</v>
      </c>
      <c r="I14" t="s">
        <v>210</v>
      </c>
      <c r="J14" t="s">
        <v>211</v>
      </c>
      <c r="K14">
        <f>IFERROR(AVERAGE(F14:H14),"")</f>
        <v>3</v>
      </c>
    </row>
    <row r="15" spans="1:11" x14ac:dyDescent="0.2">
      <c r="A15" t="s">
        <v>137</v>
      </c>
      <c r="B15" t="s">
        <v>175</v>
      </c>
      <c r="C15" t="s">
        <v>176</v>
      </c>
      <c r="D15" t="s">
        <v>177</v>
      </c>
      <c r="E15" t="s">
        <v>140</v>
      </c>
      <c r="F15">
        <v>3</v>
      </c>
      <c r="G15">
        <v>3</v>
      </c>
      <c r="H15">
        <v>5</v>
      </c>
      <c r="I15" t="s">
        <v>178</v>
      </c>
      <c r="J15" t="s">
        <v>179</v>
      </c>
      <c r="K15">
        <f>IFERROR(AVERAGE(F15:H15),"")</f>
        <v>3.6666666666666665</v>
      </c>
    </row>
    <row r="16" spans="1:11" x14ac:dyDescent="0.2">
      <c r="A16" t="s">
        <v>137</v>
      </c>
      <c r="B16" t="s">
        <v>144</v>
      </c>
      <c r="C16" t="s">
        <v>145</v>
      </c>
      <c r="D16" t="s">
        <v>146</v>
      </c>
      <c r="E16" t="s">
        <v>147</v>
      </c>
      <c r="F16">
        <v>4</v>
      </c>
      <c r="G16">
        <v>4</v>
      </c>
      <c r="H16">
        <v>5</v>
      </c>
      <c r="I16" t="s">
        <v>148</v>
      </c>
      <c r="J16" t="s">
        <v>149</v>
      </c>
      <c r="K16">
        <f>IFERROR(AVERAGE(F16:H16),"")</f>
        <v>4.333333333333333</v>
      </c>
    </row>
    <row r="17" spans="11:11" x14ac:dyDescent="0.2">
      <c r="K17" t="str">
        <f t="shared" ref="K2:K65" si="0">IFERROR(AVERAGE(F17:H17),"")</f>
        <v/>
      </c>
    </row>
    <row r="18" spans="11:11" x14ac:dyDescent="0.2">
      <c r="K18" t="str">
        <f t="shared" si="0"/>
        <v/>
      </c>
    </row>
    <row r="19" spans="11:11" x14ac:dyDescent="0.2">
      <c r="K19" t="str">
        <f t="shared" si="0"/>
        <v/>
      </c>
    </row>
    <row r="20" spans="11:11" x14ac:dyDescent="0.2">
      <c r="K20" t="str">
        <f t="shared" si="0"/>
        <v/>
      </c>
    </row>
    <row r="21" spans="11:11" x14ac:dyDescent="0.2">
      <c r="K21" t="str">
        <f t="shared" si="0"/>
        <v/>
      </c>
    </row>
    <row r="22" spans="11:11" x14ac:dyDescent="0.2">
      <c r="K22" t="str">
        <f t="shared" si="0"/>
        <v/>
      </c>
    </row>
    <row r="23" spans="11:11" x14ac:dyDescent="0.2">
      <c r="K23" t="str">
        <f t="shared" si="0"/>
        <v/>
      </c>
    </row>
    <row r="24" spans="11:11" x14ac:dyDescent="0.2">
      <c r="K24" t="str">
        <f t="shared" si="0"/>
        <v/>
      </c>
    </row>
    <row r="25" spans="11:11" x14ac:dyDescent="0.2">
      <c r="K25" t="str">
        <f t="shared" si="0"/>
        <v/>
      </c>
    </row>
    <row r="26" spans="11:11" x14ac:dyDescent="0.2">
      <c r="K26" t="str">
        <f t="shared" si="0"/>
        <v/>
      </c>
    </row>
    <row r="27" spans="11:11" x14ac:dyDescent="0.2">
      <c r="K27" t="str">
        <f t="shared" si="0"/>
        <v/>
      </c>
    </row>
    <row r="28" spans="11:11" x14ac:dyDescent="0.2">
      <c r="K28" t="str">
        <f t="shared" si="0"/>
        <v/>
      </c>
    </row>
    <row r="29" spans="11:11" x14ac:dyDescent="0.2">
      <c r="K29" t="str">
        <f t="shared" si="0"/>
        <v/>
      </c>
    </row>
    <row r="30" spans="11:11" x14ac:dyDescent="0.2">
      <c r="K30" t="str">
        <f t="shared" si="0"/>
        <v/>
      </c>
    </row>
    <row r="31" spans="11:11" x14ac:dyDescent="0.2">
      <c r="K31" t="str">
        <f t="shared" si="0"/>
        <v/>
      </c>
    </row>
    <row r="32" spans="11:11" x14ac:dyDescent="0.2">
      <c r="K32" t="str">
        <f t="shared" si="0"/>
        <v/>
      </c>
    </row>
    <row r="33" spans="11:11" x14ac:dyDescent="0.2">
      <c r="K33" t="str">
        <f t="shared" si="0"/>
        <v/>
      </c>
    </row>
    <row r="34" spans="11:11" x14ac:dyDescent="0.2">
      <c r="K34" t="str">
        <f t="shared" si="0"/>
        <v/>
      </c>
    </row>
    <row r="35" spans="11:11" x14ac:dyDescent="0.2">
      <c r="K35" t="str">
        <f t="shared" si="0"/>
        <v/>
      </c>
    </row>
    <row r="36" spans="11:11" x14ac:dyDescent="0.2">
      <c r="K36" t="str">
        <f t="shared" si="0"/>
        <v/>
      </c>
    </row>
    <row r="37" spans="11:11" x14ac:dyDescent="0.2">
      <c r="K37" t="str">
        <f t="shared" si="0"/>
        <v/>
      </c>
    </row>
    <row r="38" spans="11:11" x14ac:dyDescent="0.2">
      <c r="K38" t="str">
        <f t="shared" si="0"/>
        <v/>
      </c>
    </row>
    <row r="39" spans="11:11" x14ac:dyDescent="0.2">
      <c r="K39" t="str">
        <f t="shared" si="0"/>
        <v/>
      </c>
    </row>
    <row r="40" spans="11:11" x14ac:dyDescent="0.2">
      <c r="K40" t="str">
        <f t="shared" si="0"/>
        <v/>
      </c>
    </row>
    <row r="41" spans="11:11" x14ac:dyDescent="0.2">
      <c r="K41" t="str">
        <f t="shared" si="0"/>
        <v/>
      </c>
    </row>
    <row r="42" spans="11:11" x14ac:dyDescent="0.2">
      <c r="K42" t="str">
        <f t="shared" si="0"/>
        <v/>
      </c>
    </row>
    <row r="43" spans="11:11" x14ac:dyDescent="0.2">
      <c r="K43" t="str">
        <f t="shared" si="0"/>
        <v/>
      </c>
    </row>
    <row r="44" spans="11:11" x14ac:dyDescent="0.2">
      <c r="K44" t="str">
        <f t="shared" si="0"/>
        <v/>
      </c>
    </row>
    <row r="45" spans="11:11" x14ac:dyDescent="0.2">
      <c r="K45" t="str">
        <f t="shared" si="0"/>
        <v/>
      </c>
    </row>
    <row r="46" spans="11:11" x14ac:dyDescent="0.2">
      <c r="K46" t="str">
        <f t="shared" si="0"/>
        <v/>
      </c>
    </row>
    <row r="47" spans="11:11" x14ac:dyDescent="0.2">
      <c r="K47" t="str">
        <f t="shared" si="0"/>
        <v/>
      </c>
    </row>
    <row r="48" spans="11:11" x14ac:dyDescent="0.2">
      <c r="K48" t="str">
        <f t="shared" si="0"/>
        <v/>
      </c>
    </row>
    <row r="49" spans="11:11" x14ac:dyDescent="0.2">
      <c r="K49" t="str">
        <f t="shared" si="0"/>
        <v/>
      </c>
    </row>
    <row r="50" spans="11:11" x14ac:dyDescent="0.2">
      <c r="K50" t="str">
        <f t="shared" si="0"/>
        <v/>
      </c>
    </row>
    <row r="51" spans="11:11" x14ac:dyDescent="0.2">
      <c r="K51" t="str">
        <f t="shared" si="0"/>
        <v/>
      </c>
    </row>
    <row r="52" spans="11:11" x14ac:dyDescent="0.2">
      <c r="K52" t="str">
        <f t="shared" si="0"/>
        <v/>
      </c>
    </row>
    <row r="53" spans="11:11" x14ac:dyDescent="0.2">
      <c r="K53" t="str">
        <f t="shared" si="0"/>
        <v/>
      </c>
    </row>
    <row r="54" spans="11:11" x14ac:dyDescent="0.2">
      <c r="K54" t="str">
        <f t="shared" si="0"/>
        <v/>
      </c>
    </row>
    <row r="55" spans="11:11" x14ac:dyDescent="0.2">
      <c r="K55" t="str">
        <f t="shared" si="0"/>
        <v/>
      </c>
    </row>
    <row r="56" spans="11:11" x14ac:dyDescent="0.2">
      <c r="K56" t="str">
        <f t="shared" si="0"/>
        <v/>
      </c>
    </row>
    <row r="57" spans="11:11" x14ac:dyDescent="0.2">
      <c r="K57" t="str">
        <f t="shared" si="0"/>
        <v/>
      </c>
    </row>
    <row r="58" spans="11:11" x14ac:dyDescent="0.2">
      <c r="K58" t="str">
        <f t="shared" si="0"/>
        <v/>
      </c>
    </row>
    <row r="59" spans="11:11" x14ac:dyDescent="0.2">
      <c r="K59" t="str">
        <f t="shared" si="0"/>
        <v/>
      </c>
    </row>
    <row r="60" spans="11:11" x14ac:dyDescent="0.2">
      <c r="K60" t="str">
        <f t="shared" si="0"/>
        <v/>
      </c>
    </row>
    <row r="61" spans="11:11" x14ac:dyDescent="0.2">
      <c r="K61" t="str">
        <f t="shared" si="0"/>
        <v/>
      </c>
    </row>
    <row r="62" spans="11:11" x14ac:dyDescent="0.2">
      <c r="K62" t="str">
        <f t="shared" si="0"/>
        <v/>
      </c>
    </row>
    <row r="63" spans="11:11" x14ac:dyDescent="0.2">
      <c r="K63" t="str">
        <f t="shared" si="0"/>
        <v/>
      </c>
    </row>
    <row r="64" spans="11:11" x14ac:dyDescent="0.2">
      <c r="K64" t="str">
        <f t="shared" si="0"/>
        <v/>
      </c>
    </row>
    <row r="65" spans="11:11" x14ac:dyDescent="0.2">
      <c r="K65" t="str">
        <f t="shared" si="0"/>
        <v/>
      </c>
    </row>
    <row r="66" spans="11:11" x14ac:dyDescent="0.2">
      <c r="K66" t="str">
        <f t="shared" ref="K66:K129" si="1">IFERROR(AVERAGE(F66:H66),"")</f>
        <v/>
      </c>
    </row>
    <row r="67" spans="11:11" x14ac:dyDescent="0.2">
      <c r="K67" t="str">
        <f t="shared" si="1"/>
        <v/>
      </c>
    </row>
    <row r="68" spans="11:11" x14ac:dyDescent="0.2">
      <c r="K68" t="str">
        <f t="shared" si="1"/>
        <v/>
      </c>
    </row>
    <row r="69" spans="11:11" x14ac:dyDescent="0.2">
      <c r="K69" t="str">
        <f t="shared" si="1"/>
        <v/>
      </c>
    </row>
    <row r="70" spans="11:11" x14ac:dyDescent="0.2">
      <c r="K70" t="str">
        <f t="shared" si="1"/>
        <v/>
      </c>
    </row>
    <row r="71" spans="11:11" x14ac:dyDescent="0.2">
      <c r="K71" t="str">
        <f t="shared" si="1"/>
        <v/>
      </c>
    </row>
    <row r="72" spans="11:11" x14ac:dyDescent="0.2">
      <c r="K72" t="str">
        <f t="shared" si="1"/>
        <v/>
      </c>
    </row>
    <row r="73" spans="11:11" x14ac:dyDescent="0.2">
      <c r="K73" t="str">
        <f t="shared" si="1"/>
        <v/>
      </c>
    </row>
    <row r="74" spans="11:11" x14ac:dyDescent="0.2">
      <c r="K74" t="str">
        <f t="shared" si="1"/>
        <v/>
      </c>
    </row>
    <row r="75" spans="11:11" x14ac:dyDescent="0.2">
      <c r="K75" t="str">
        <f t="shared" si="1"/>
        <v/>
      </c>
    </row>
    <row r="76" spans="11:11" x14ac:dyDescent="0.2">
      <c r="K76" t="str">
        <f t="shared" si="1"/>
        <v/>
      </c>
    </row>
    <row r="77" spans="11:11" x14ac:dyDescent="0.2">
      <c r="K77" t="str">
        <f t="shared" si="1"/>
        <v/>
      </c>
    </row>
    <row r="78" spans="11:11" x14ac:dyDescent="0.2">
      <c r="K78" t="str">
        <f t="shared" si="1"/>
        <v/>
      </c>
    </row>
    <row r="79" spans="11:11" x14ac:dyDescent="0.2">
      <c r="K79" t="str">
        <f t="shared" si="1"/>
        <v/>
      </c>
    </row>
    <row r="80" spans="11:11" x14ac:dyDescent="0.2">
      <c r="K80" t="str">
        <f t="shared" si="1"/>
        <v/>
      </c>
    </row>
    <row r="81" spans="11:11" x14ac:dyDescent="0.2">
      <c r="K81" t="str">
        <f t="shared" si="1"/>
        <v/>
      </c>
    </row>
    <row r="82" spans="11:11" x14ac:dyDescent="0.2">
      <c r="K82" t="str">
        <f t="shared" si="1"/>
        <v/>
      </c>
    </row>
    <row r="83" spans="11:11" x14ac:dyDescent="0.2">
      <c r="K83" t="str">
        <f t="shared" si="1"/>
        <v/>
      </c>
    </row>
    <row r="84" spans="11:11" x14ac:dyDescent="0.2">
      <c r="K84" t="str">
        <f t="shared" si="1"/>
        <v/>
      </c>
    </row>
    <row r="85" spans="11:11" x14ac:dyDescent="0.2">
      <c r="K85" t="str">
        <f t="shared" si="1"/>
        <v/>
      </c>
    </row>
    <row r="86" spans="11:11" x14ac:dyDescent="0.2">
      <c r="K86" t="str">
        <f t="shared" si="1"/>
        <v/>
      </c>
    </row>
    <row r="87" spans="11:11" x14ac:dyDescent="0.2">
      <c r="K87" t="str">
        <f t="shared" si="1"/>
        <v/>
      </c>
    </row>
    <row r="88" spans="11:11" x14ac:dyDescent="0.2">
      <c r="K88" t="str">
        <f t="shared" si="1"/>
        <v/>
      </c>
    </row>
    <row r="89" spans="11:11" x14ac:dyDescent="0.2">
      <c r="K89" t="str">
        <f t="shared" si="1"/>
        <v/>
      </c>
    </row>
    <row r="90" spans="11:11" x14ac:dyDescent="0.2">
      <c r="K90" t="str">
        <f t="shared" si="1"/>
        <v/>
      </c>
    </row>
    <row r="91" spans="11:11" x14ac:dyDescent="0.2">
      <c r="K91" t="str">
        <f t="shared" si="1"/>
        <v/>
      </c>
    </row>
    <row r="92" spans="11:11" x14ac:dyDescent="0.2">
      <c r="K92" t="str">
        <f t="shared" si="1"/>
        <v/>
      </c>
    </row>
    <row r="93" spans="11:11" x14ac:dyDescent="0.2">
      <c r="K93" t="str">
        <f t="shared" si="1"/>
        <v/>
      </c>
    </row>
    <row r="94" spans="11:11" x14ac:dyDescent="0.2">
      <c r="K94" t="str">
        <f t="shared" si="1"/>
        <v/>
      </c>
    </row>
    <row r="95" spans="11:11" x14ac:dyDescent="0.2">
      <c r="K95" t="str">
        <f t="shared" si="1"/>
        <v/>
      </c>
    </row>
    <row r="96" spans="11:11" x14ac:dyDescent="0.2">
      <c r="K96" t="str">
        <f t="shared" si="1"/>
        <v/>
      </c>
    </row>
    <row r="97" spans="11:11" x14ac:dyDescent="0.2">
      <c r="K97" t="str">
        <f t="shared" si="1"/>
        <v/>
      </c>
    </row>
    <row r="98" spans="11:11" x14ac:dyDescent="0.2">
      <c r="K98" t="str">
        <f t="shared" si="1"/>
        <v/>
      </c>
    </row>
    <row r="99" spans="11:11" x14ac:dyDescent="0.2">
      <c r="K99" t="str">
        <f t="shared" si="1"/>
        <v/>
      </c>
    </row>
    <row r="100" spans="11:11" x14ac:dyDescent="0.2">
      <c r="K100" t="str">
        <f t="shared" si="1"/>
        <v/>
      </c>
    </row>
    <row r="101" spans="11:11" x14ac:dyDescent="0.2">
      <c r="K101" t="str">
        <f t="shared" si="1"/>
        <v/>
      </c>
    </row>
    <row r="102" spans="11:11" x14ac:dyDescent="0.2">
      <c r="K102" t="str">
        <f t="shared" si="1"/>
        <v/>
      </c>
    </row>
    <row r="103" spans="11:11" x14ac:dyDescent="0.2">
      <c r="K103" t="str">
        <f t="shared" si="1"/>
        <v/>
      </c>
    </row>
    <row r="104" spans="11:11" x14ac:dyDescent="0.2">
      <c r="K104" t="str">
        <f t="shared" si="1"/>
        <v/>
      </c>
    </row>
    <row r="105" spans="11:11" x14ac:dyDescent="0.2">
      <c r="K105" t="str">
        <f t="shared" si="1"/>
        <v/>
      </c>
    </row>
    <row r="106" spans="11:11" x14ac:dyDescent="0.2">
      <c r="K106" t="str">
        <f t="shared" si="1"/>
        <v/>
      </c>
    </row>
    <row r="107" spans="11:11" x14ac:dyDescent="0.2">
      <c r="K107" t="str">
        <f t="shared" si="1"/>
        <v/>
      </c>
    </row>
    <row r="108" spans="11:11" x14ac:dyDescent="0.2">
      <c r="K108" t="str">
        <f t="shared" si="1"/>
        <v/>
      </c>
    </row>
    <row r="109" spans="11:11" x14ac:dyDescent="0.2">
      <c r="K109" t="str">
        <f t="shared" si="1"/>
        <v/>
      </c>
    </row>
    <row r="110" spans="11:11" x14ac:dyDescent="0.2">
      <c r="K110" t="str">
        <f t="shared" si="1"/>
        <v/>
      </c>
    </row>
    <row r="111" spans="11:11" x14ac:dyDescent="0.2">
      <c r="K111" t="str">
        <f t="shared" si="1"/>
        <v/>
      </c>
    </row>
    <row r="112" spans="11:11" x14ac:dyDescent="0.2">
      <c r="K112" t="str">
        <f t="shared" si="1"/>
        <v/>
      </c>
    </row>
    <row r="113" spans="11:11" x14ac:dyDescent="0.2">
      <c r="K113" t="str">
        <f t="shared" si="1"/>
        <v/>
      </c>
    </row>
    <row r="114" spans="11:11" x14ac:dyDescent="0.2">
      <c r="K114" t="str">
        <f t="shared" si="1"/>
        <v/>
      </c>
    </row>
    <row r="115" spans="11:11" x14ac:dyDescent="0.2">
      <c r="K115" t="str">
        <f t="shared" si="1"/>
        <v/>
      </c>
    </row>
    <row r="116" spans="11:11" x14ac:dyDescent="0.2">
      <c r="K116" t="str">
        <f t="shared" si="1"/>
        <v/>
      </c>
    </row>
    <row r="117" spans="11:11" x14ac:dyDescent="0.2">
      <c r="K117" t="str">
        <f t="shared" si="1"/>
        <v/>
      </c>
    </row>
    <row r="118" spans="11:11" x14ac:dyDescent="0.2">
      <c r="K118" t="str">
        <f t="shared" si="1"/>
        <v/>
      </c>
    </row>
    <row r="119" spans="11:11" x14ac:dyDescent="0.2">
      <c r="K119" t="str">
        <f t="shared" si="1"/>
        <v/>
      </c>
    </row>
    <row r="120" spans="11:11" x14ac:dyDescent="0.2">
      <c r="K120" t="str">
        <f t="shared" si="1"/>
        <v/>
      </c>
    </row>
    <row r="121" spans="11:11" x14ac:dyDescent="0.2">
      <c r="K121" t="str">
        <f t="shared" si="1"/>
        <v/>
      </c>
    </row>
    <row r="122" spans="11:11" x14ac:dyDescent="0.2">
      <c r="K122" t="str">
        <f t="shared" si="1"/>
        <v/>
      </c>
    </row>
    <row r="123" spans="11:11" x14ac:dyDescent="0.2">
      <c r="K123" t="str">
        <f t="shared" si="1"/>
        <v/>
      </c>
    </row>
    <row r="124" spans="11:11" x14ac:dyDescent="0.2">
      <c r="K124" t="str">
        <f t="shared" si="1"/>
        <v/>
      </c>
    </row>
    <row r="125" spans="11:11" x14ac:dyDescent="0.2">
      <c r="K125" t="str">
        <f t="shared" si="1"/>
        <v/>
      </c>
    </row>
    <row r="126" spans="11:11" x14ac:dyDescent="0.2">
      <c r="K126" t="str">
        <f t="shared" si="1"/>
        <v/>
      </c>
    </row>
    <row r="127" spans="11:11" x14ac:dyDescent="0.2">
      <c r="K127" t="str">
        <f t="shared" si="1"/>
        <v/>
      </c>
    </row>
    <row r="128" spans="11:11" x14ac:dyDescent="0.2">
      <c r="K128" t="str">
        <f t="shared" si="1"/>
        <v/>
      </c>
    </row>
    <row r="129" spans="11:11" x14ac:dyDescent="0.2">
      <c r="K129" t="str">
        <f t="shared" si="1"/>
        <v/>
      </c>
    </row>
    <row r="130" spans="11:11" x14ac:dyDescent="0.2">
      <c r="K130" t="str">
        <f t="shared" ref="K130:K193" si="2">IFERROR(AVERAGE(F130:H130),"")</f>
        <v/>
      </c>
    </row>
    <row r="131" spans="11:11" x14ac:dyDescent="0.2">
      <c r="K131" t="str">
        <f t="shared" si="2"/>
        <v/>
      </c>
    </row>
    <row r="132" spans="11:11" x14ac:dyDescent="0.2">
      <c r="K132" t="str">
        <f t="shared" si="2"/>
        <v/>
      </c>
    </row>
    <row r="133" spans="11:11" x14ac:dyDescent="0.2">
      <c r="K133" t="str">
        <f t="shared" si="2"/>
        <v/>
      </c>
    </row>
    <row r="134" spans="11:11" x14ac:dyDescent="0.2">
      <c r="K134" t="str">
        <f t="shared" si="2"/>
        <v/>
      </c>
    </row>
    <row r="135" spans="11:11" x14ac:dyDescent="0.2">
      <c r="K135" t="str">
        <f t="shared" si="2"/>
        <v/>
      </c>
    </row>
    <row r="136" spans="11:11" x14ac:dyDescent="0.2">
      <c r="K136" t="str">
        <f t="shared" si="2"/>
        <v/>
      </c>
    </row>
    <row r="137" spans="11:11" x14ac:dyDescent="0.2">
      <c r="K137" t="str">
        <f t="shared" si="2"/>
        <v/>
      </c>
    </row>
    <row r="138" spans="11:11" x14ac:dyDescent="0.2">
      <c r="K138" t="str">
        <f t="shared" si="2"/>
        <v/>
      </c>
    </row>
    <row r="139" spans="11:11" x14ac:dyDescent="0.2">
      <c r="K139" t="str">
        <f t="shared" si="2"/>
        <v/>
      </c>
    </row>
    <row r="140" spans="11:11" x14ac:dyDescent="0.2">
      <c r="K140" t="str">
        <f t="shared" si="2"/>
        <v/>
      </c>
    </row>
    <row r="141" spans="11:11" x14ac:dyDescent="0.2">
      <c r="K141" t="str">
        <f t="shared" si="2"/>
        <v/>
      </c>
    </row>
    <row r="142" spans="11:11" x14ac:dyDescent="0.2">
      <c r="K142" t="str">
        <f t="shared" si="2"/>
        <v/>
      </c>
    </row>
    <row r="143" spans="11:11" x14ac:dyDescent="0.2">
      <c r="K143" t="str">
        <f t="shared" si="2"/>
        <v/>
      </c>
    </row>
    <row r="144" spans="11:11" x14ac:dyDescent="0.2">
      <c r="K144" t="str">
        <f t="shared" si="2"/>
        <v/>
      </c>
    </row>
    <row r="145" spans="11:11" x14ac:dyDescent="0.2">
      <c r="K145" t="str">
        <f t="shared" si="2"/>
        <v/>
      </c>
    </row>
    <row r="146" spans="11:11" x14ac:dyDescent="0.2">
      <c r="K146" t="str">
        <f t="shared" si="2"/>
        <v/>
      </c>
    </row>
    <row r="147" spans="11:11" x14ac:dyDescent="0.2">
      <c r="K147" t="str">
        <f t="shared" si="2"/>
        <v/>
      </c>
    </row>
    <row r="148" spans="11:11" x14ac:dyDescent="0.2">
      <c r="K148" t="str">
        <f t="shared" si="2"/>
        <v/>
      </c>
    </row>
    <row r="149" spans="11:11" x14ac:dyDescent="0.2">
      <c r="K149" t="str">
        <f t="shared" si="2"/>
        <v/>
      </c>
    </row>
    <row r="150" spans="11:11" x14ac:dyDescent="0.2">
      <c r="K150" t="str">
        <f t="shared" si="2"/>
        <v/>
      </c>
    </row>
    <row r="151" spans="11:11" x14ac:dyDescent="0.2">
      <c r="K151" t="str">
        <f t="shared" si="2"/>
        <v/>
      </c>
    </row>
    <row r="152" spans="11:11" x14ac:dyDescent="0.2">
      <c r="K152" t="str">
        <f t="shared" si="2"/>
        <v/>
      </c>
    </row>
    <row r="153" spans="11:11" x14ac:dyDescent="0.2">
      <c r="K153" t="str">
        <f t="shared" si="2"/>
        <v/>
      </c>
    </row>
    <row r="154" spans="11:11" x14ac:dyDescent="0.2">
      <c r="K154" t="str">
        <f t="shared" si="2"/>
        <v/>
      </c>
    </row>
    <row r="155" spans="11:11" x14ac:dyDescent="0.2">
      <c r="K155" t="str">
        <f t="shared" si="2"/>
        <v/>
      </c>
    </row>
    <row r="156" spans="11:11" x14ac:dyDescent="0.2">
      <c r="K156" t="str">
        <f t="shared" si="2"/>
        <v/>
      </c>
    </row>
    <row r="157" spans="11:11" x14ac:dyDescent="0.2">
      <c r="K157" t="str">
        <f t="shared" si="2"/>
        <v/>
      </c>
    </row>
    <row r="158" spans="11:11" x14ac:dyDescent="0.2">
      <c r="K158" t="str">
        <f t="shared" si="2"/>
        <v/>
      </c>
    </row>
    <row r="159" spans="11:11" x14ac:dyDescent="0.2">
      <c r="K159" t="str">
        <f t="shared" si="2"/>
        <v/>
      </c>
    </row>
    <row r="160" spans="11:11" x14ac:dyDescent="0.2">
      <c r="K160" t="str">
        <f t="shared" si="2"/>
        <v/>
      </c>
    </row>
    <row r="161" spans="11:11" x14ac:dyDescent="0.2">
      <c r="K161" t="str">
        <f t="shared" si="2"/>
        <v/>
      </c>
    </row>
    <row r="162" spans="11:11" x14ac:dyDescent="0.2">
      <c r="K162" t="str">
        <f t="shared" si="2"/>
        <v/>
      </c>
    </row>
    <row r="163" spans="11:11" x14ac:dyDescent="0.2">
      <c r="K163" t="str">
        <f t="shared" si="2"/>
        <v/>
      </c>
    </row>
    <row r="164" spans="11:11" x14ac:dyDescent="0.2">
      <c r="K164" t="str">
        <f t="shared" si="2"/>
        <v/>
      </c>
    </row>
    <row r="165" spans="11:11" x14ac:dyDescent="0.2">
      <c r="K165" t="str">
        <f t="shared" si="2"/>
        <v/>
      </c>
    </row>
    <row r="166" spans="11:11" x14ac:dyDescent="0.2">
      <c r="K166" t="str">
        <f t="shared" si="2"/>
        <v/>
      </c>
    </row>
    <row r="167" spans="11:11" x14ac:dyDescent="0.2">
      <c r="K167" t="str">
        <f t="shared" si="2"/>
        <v/>
      </c>
    </row>
    <row r="168" spans="11:11" x14ac:dyDescent="0.2">
      <c r="K168" t="str">
        <f t="shared" si="2"/>
        <v/>
      </c>
    </row>
    <row r="169" spans="11:11" x14ac:dyDescent="0.2">
      <c r="K169" t="str">
        <f t="shared" si="2"/>
        <v/>
      </c>
    </row>
    <row r="170" spans="11:11" x14ac:dyDescent="0.2">
      <c r="K170" t="str">
        <f t="shared" si="2"/>
        <v/>
      </c>
    </row>
    <row r="171" spans="11:11" x14ac:dyDescent="0.2">
      <c r="K171" t="str">
        <f t="shared" si="2"/>
        <v/>
      </c>
    </row>
    <row r="172" spans="11:11" x14ac:dyDescent="0.2">
      <c r="K172" t="str">
        <f t="shared" si="2"/>
        <v/>
      </c>
    </row>
    <row r="173" spans="11:11" x14ac:dyDescent="0.2">
      <c r="K173" t="str">
        <f t="shared" si="2"/>
        <v/>
      </c>
    </row>
    <row r="174" spans="11:11" x14ac:dyDescent="0.2">
      <c r="K174" t="str">
        <f t="shared" si="2"/>
        <v/>
      </c>
    </row>
    <row r="175" spans="11:11" x14ac:dyDescent="0.2">
      <c r="K175" t="str">
        <f t="shared" si="2"/>
        <v/>
      </c>
    </row>
    <row r="176" spans="11:11" x14ac:dyDescent="0.2">
      <c r="K176" t="str">
        <f t="shared" si="2"/>
        <v/>
      </c>
    </row>
    <row r="177" spans="11:11" x14ac:dyDescent="0.2">
      <c r="K177" t="str">
        <f t="shared" si="2"/>
        <v/>
      </c>
    </row>
    <row r="178" spans="11:11" x14ac:dyDescent="0.2">
      <c r="K178" t="str">
        <f t="shared" si="2"/>
        <v/>
      </c>
    </row>
    <row r="179" spans="11:11" x14ac:dyDescent="0.2">
      <c r="K179" t="str">
        <f t="shared" si="2"/>
        <v/>
      </c>
    </row>
    <row r="180" spans="11:11" x14ac:dyDescent="0.2">
      <c r="K180" t="str">
        <f t="shared" si="2"/>
        <v/>
      </c>
    </row>
    <row r="181" spans="11:11" x14ac:dyDescent="0.2">
      <c r="K181" t="str">
        <f t="shared" si="2"/>
        <v/>
      </c>
    </row>
    <row r="182" spans="11:11" x14ac:dyDescent="0.2">
      <c r="K182" t="str">
        <f t="shared" si="2"/>
        <v/>
      </c>
    </row>
    <row r="183" spans="11:11" x14ac:dyDescent="0.2">
      <c r="K183" t="str">
        <f t="shared" si="2"/>
        <v/>
      </c>
    </row>
    <row r="184" spans="11:11" x14ac:dyDescent="0.2">
      <c r="K184" t="str">
        <f t="shared" si="2"/>
        <v/>
      </c>
    </row>
    <row r="185" spans="11:11" x14ac:dyDescent="0.2">
      <c r="K185" t="str">
        <f t="shared" si="2"/>
        <v/>
      </c>
    </row>
    <row r="186" spans="11:11" x14ac:dyDescent="0.2">
      <c r="K186" t="str">
        <f t="shared" si="2"/>
        <v/>
      </c>
    </row>
    <row r="187" spans="11:11" x14ac:dyDescent="0.2">
      <c r="K187" t="str">
        <f t="shared" si="2"/>
        <v/>
      </c>
    </row>
    <row r="188" spans="11:11" x14ac:dyDescent="0.2">
      <c r="K188" t="str">
        <f t="shared" si="2"/>
        <v/>
      </c>
    </row>
    <row r="189" spans="11:11" x14ac:dyDescent="0.2">
      <c r="K189" t="str">
        <f t="shared" si="2"/>
        <v/>
      </c>
    </row>
    <row r="190" spans="11:11" x14ac:dyDescent="0.2">
      <c r="K190" t="str">
        <f t="shared" si="2"/>
        <v/>
      </c>
    </row>
    <row r="191" spans="11:11" x14ac:dyDescent="0.2">
      <c r="K191" t="str">
        <f t="shared" si="2"/>
        <v/>
      </c>
    </row>
    <row r="192" spans="11:11" x14ac:dyDescent="0.2">
      <c r="K192" t="str">
        <f t="shared" si="2"/>
        <v/>
      </c>
    </row>
    <row r="193" spans="11:11" x14ac:dyDescent="0.2">
      <c r="K193" t="str">
        <f t="shared" si="2"/>
        <v/>
      </c>
    </row>
    <row r="194" spans="11:11" x14ac:dyDescent="0.2">
      <c r="K194" t="str">
        <f t="shared" ref="K194:K257" si="3">IFERROR(AVERAGE(F194:H194),"")</f>
        <v/>
      </c>
    </row>
    <row r="195" spans="11:11" x14ac:dyDescent="0.2">
      <c r="K195" t="str">
        <f t="shared" si="3"/>
        <v/>
      </c>
    </row>
    <row r="196" spans="11:11" x14ac:dyDescent="0.2">
      <c r="K196" t="str">
        <f t="shared" si="3"/>
        <v/>
      </c>
    </row>
    <row r="197" spans="11:11" x14ac:dyDescent="0.2">
      <c r="K197" t="str">
        <f t="shared" si="3"/>
        <v/>
      </c>
    </row>
    <row r="198" spans="11:11" x14ac:dyDescent="0.2">
      <c r="K198" t="str">
        <f t="shared" si="3"/>
        <v/>
      </c>
    </row>
    <row r="199" spans="11:11" x14ac:dyDescent="0.2">
      <c r="K199" t="str">
        <f t="shared" si="3"/>
        <v/>
      </c>
    </row>
    <row r="200" spans="11:11" x14ac:dyDescent="0.2">
      <c r="K200" t="str">
        <f t="shared" si="3"/>
        <v/>
      </c>
    </row>
    <row r="201" spans="11:11" x14ac:dyDescent="0.2">
      <c r="K201" t="str">
        <f t="shared" si="3"/>
        <v/>
      </c>
    </row>
    <row r="202" spans="11:11" x14ac:dyDescent="0.2">
      <c r="K202" t="str">
        <f t="shared" si="3"/>
        <v/>
      </c>
    </row>
    <row r="203" spans="11:11" x14ac:dyDescent="0.2">
      <c r="K203" t="str">
        <f t="shared" si="3"/>
        <v/>
      </c>
    </row>
    <row r="204" spans="11:11" x14ac:dyDescent="0.2">
      <c r="K204" t="str">
        <f t="shared" si="3"/>
        <v/>
      </c>
    </row>
    <row r="205" spans="11:11" x14ac:dyDescent="0.2">
      <c r="K205" t="str">
        <f t="shared" si="3"/>
        <v/>
      </c>
    </row>
    <row r="206" spans="11:11" x14ac:dyDescent="0.2">
      <c r="K206" t="str">
        <f t="shared" si="3"/>
        <v/>
      </c>
    </row>
    <row r="207" spans="11:11" x14ac:dyDescent="0.2">
      <c r="K207" t="str">
        <f t="shared" si="3"/>
        <v/>
      </c>
    </row>
    <row r="208" spans="11:11" x14ac:dyDescent="0.2">
      <c r="K208" t="str">
        <f t="shared" si="3"/>
        <v/>
      </c>
    </row>
    <row r="209" spans="11:11" x14ac:dyDescent="0.2">
      <c r="K209" t="str">
        <f t="shared" si="3"/>
        <v/>
      </c>
    </row>
    <row r="210" spans="11:11" x14ac:dyDescent="0.2">
      <c r="K210" t="str">
        <f t="shared" si="3"/>
        <v/>
      </c>
    </row>
    <row r="211" spans="11:11" x14ac:dyDescent="0.2">
      <c r="K211" t="str">
        <f t="shared" si="3"/>
        <v/>
      </c>
    </row>
    <row r="212" spans="11:11" x14ac:dyDescent="0.2">
      <c r="K212" t="str">
        <f t="shared" si="3"/>
        <v/>
      </c>
    </row>
    <row r="213" spans="11:11" x14ac:dyDescent="0.2">
      <c r="K213" t="str">
        <f t="shared" si="3"/>
        <v/>
      </c>
    </row>
    <row r="214" spans="11:11" x14ac:dyDescent="0.2">
      <c r="K214" t="str">
        <f t="shared" si="3"/>
        <v/>
      </c>
    </row>
    <row r="215" spans="11:11" x14ac:dyDescent="0.2">
      <c r="K215" t="str">
        <f t="shared" si="3"/>
        <v/>
      </c>
    </row>
    <row r="216" spans="11:11" x14ac:dyDescent="0.2">
      <c r="K216" t="str">
        <f t="shared" si="3"/>
        <v/>
      </c>
    </row>
    <row r="217" spans="11:11" x14ac:dyDescent="0.2">
      <c r="K217" t="str">
        <f t="shared" si="3"/>
        <v/>
      </c>
    </row>
    <row r="218" spans="11:11" x14ac:dyDescent="0.2">
      <c r="K218" t="str">
        <f t="shared" si="3"/>
        <v/>
      </c>
    </row>
    <row r="219" spans="11:11" x14ac:dyDescent="0.2">
      <c r="K219" t="str">
        <f t="shared" si="3"/>
        <v/>
      </c>
    </row>
    <row r="220" spans="11:11" x14ac:dyDescent="0.2">
      <c r="K220" t="str">
        <f t="shared" si="3"/>
        <v/>
      </c>
    </row>
    <row r="221" spans="11:11" x14ac:dyDescent="0.2">
      <c r="K221" t="str">
        <f t="shared" si="3"/>
        <v/>
      </c>
    </row>
    <row r="222" spans="11:11" x14ac:dyDescent="0.2">
      <c r="K222" t="str">
        <f t="shared" si="3"/>
        <v/>
      </c>
    </row>
    <row r="223" spans="11:11" x14ac:dyDescent="0.2">
      <c r="K223" t="str">
        <f t="shared" si="3"/>
        <v/>
      </c>
    </row>
    <row r="224" spans="11:11" x14ac:dyDescent="0.2">
      <c r="K224" t="str">
        <f t="shared" si="3"/>
        <v/>
      </c>
    </row>
    <row r="225" spans="11:11" x14ac:dyDescent="0.2">
      <c r="K225" t="str">
        <f t="shared" si="3"/>
        <v/>
      </c>
    </row>
    <row r="226" spans="11:11" x14ac:dyDescent="0.2">
      <c r="K226" t="str">
        <f t="shared" si="3"/>
        <v/>
      </c>
    </row>
    <row r="227" spans="11:11" x14ac:dyDescent="0.2">
      <c r="K227" t="str">
        <f t="shared" si="3"/>
        <v/>
      </c>
    </row>
    <row r="228" spans="11:11" x14ac:dyDescent="0.2">
      <c r="K228" t="str">
        <f t="shared" si="3"/>
        <v/>
      </c>
    </row>
    <row r="229" spans="11:11" x14ac:dyDescent="0.2">
      <c r="K229" t="str">
        <f t="shared" si="3"/>
        <v/>
      </c>
    </row>
    <row r="230" spans="11:11" x14ac:dyDescent="0.2">
      <c r="K230" t="str">
        <f t="shared" si="3"/>
        <v/>
      </c>
    </row>
    <row r="231" spans="11:11" x14ac:dyDescent="0.2">
      <c r="K231" t="str">
        <f t="shared" si="3"/>
        <v/>
      </c>
    </row>
    <row r="232" spans="11:11" x14ac:dyDescent="0.2">
      <c r="K232" t="str">
        <f t="shared" si="3"/>
        <v/>
      </c>
    </row>
    <row r="233" spans="11:11" x14ac:dyDescent="0.2">
      <c r="K233" t="str">
        <f t="shared" si="3"/>
        <v/>
      </c>
    </row>
    <row r="234" spans="11:11" x14ac:dyDescent="0.2">
      <c r="K234" t="str">
        <f t="shared" si="3"/>
        <v/>
      </c>
    </row>
    <row r="235" spans="11:11" x14ac:dyDescent="0.2">
      <c r="K235" t="str">
        <f t="shared" si="3"/>
        <v/>
      </c>
    </row>
    <row r="236" spans="11:11" x14ac:dyDescent="0.2">
      <c r="K236" t="str">
        <f t="shared" si="3"/>
        <v/>
      </c>
    </row>
    <row r="237" spans="11:11" x14ac:dyDescent="0.2">
      <c r="K237" t="str">
        <f t="shared" si="3"/>
        <v/>
      </c>
    </row>
    <row r="238" spans="11:11" x14ac:dyDescent="0.2">
      <c r="K238" t="str">
        <f t="shared" si="3"/>
        <v/>
      </c>
    </row>
    <row r="239" spans="11:11" x14ac:dyDescent="0.2">
      <c r="K239" t="str">
        <f t="shared" si="3"/>
        <v/>
      </c>
    </row>
    <row r="240" spans="11:11" x14ac:dyDescent="0.2">
      <c r="K240" t="str">
        <f t="shared" si="3"/>
        <v/>
      </c>
    </row>
    <row r="241" spans="11:11" x14ac:dyDescent="0.2">
      <c r="K241" t="str">
        <f t="shared" si="3"/>
        <v/>
      </c>
    </row>
    <row r="242" spans="11:11" x14ac:dyDescent="0.2">
      <c r="K242" t="str">
        <f t="shared" si="3"/>
        <v/>
      </c>
    </row>
    <row r="243" spans="11:11" x14ac:dyDescent="0.2">
      <c r="K243" t="str">
        <f t="shared" si="3"/>
        <v/>
      </c>
    </row>
    <row r="244" spans="11:11" x14ac:dyDescent="0.2">
      <c r="K244" t="str">
        <f t="shared" si="3"/>
        <v/>
      </c>
    </row>
    <row r="245" spans="11:11" x14ac:dyDescent="0.2">
      <c r="K245" t="str">
        <f t="shared" si="3"/>
        <v/>
      </c>
    </row>
    <row r="246" spans="11:11" x14ac:dyDescent="0.2">
      <c r="K246" t="str">
        <f t="shared" si="3"/>
        <v/>
      </c>
    </row>
    <row r="247" spans="11:11" x14ac:dyDescent="0.2">
      <c r="K247" t="str">
        <f t="shared" si="3"/>
        <v/>
      </c>
    </row>
    <row r="248" spans="11:11" x14ac:dyDescent="0.2">
      <c r="K248" t="str">
        <f t="shared" si="3"/>
        <v/>
      </c>
    </row>
    <row r="249" spans="11:11" x14ac:dyDescent="0.2">
      <c r="K249" t="str">
        <f t="shared" si="3"/>
        <v/>
      </c>
    </row>
    <row r="250" spans="11:11" x14ac:dyDescent="0.2">
      <c r="K250" t="str">
        <f t="shared" si="3"/>
        <v/>
      </c>
    </row>
    <row r="251" spans="11:11" x14ac:dyDescent="0.2">
      <c r="K251" t="str">
        <f t="shared" si="3"/>
        <v/>
      </c>
    </row>
    <row r="252" spans="11:11" x14ac:dyDescent="0.2">
      <c r="K252" t="str">
        <f t="shared" si="3"/>
        <v/>
      </c>
    </row>
    <row r="253" spans="11:11" x14ac:dyDescent="0.2">
      <c r="K253" t="str">
        <f t="shared" si="3"/>
        <v/>
      </c>
    </row>
    <row r="254" spans="11:11" x14ac:dyDescent="0.2">
      <c r="K254" t="str">
        <f t="shared" si="3"/>
        <v/>
      </c>
    </row>
    <row r="255" spans="11:11" x14ac:dyDescent="0.2">
      <c r="K255" t="str">
        <f t="shared" si="3"/>
        <v/>
      </c>
    </row>
    <row r="256" spans="11:11" x14ac:dyDescent="0.2">
      <c r="K256" t="str">
        <f t="shared" si="3"/>
        <v/>
      </c>
    </row>
    <row r="257" spans="11:11" x14ac:dyDescent="0.2">
      <c r="K257" t="str">
        <f t="shared" si="3"/>
        <v/>
      </c>
    </row>
    <row r="258" spans="11:11" x14ac:dyDescent="0.2">
      <c r="K258" t="str">
        <f t="shared" ref="K258:K321" si="4">IFERROR(AVERAGE(F258:H258),"")</f>
        <v/>
      </c>
    </row>
    <row r="259" spans="11:11" x14ac:dyDescent="0.2">
      <c r="K259" t="str">
        <f t="shared" si="4"/>
        <v/>
      </c>
    </row>
    <row r="260" spans="11:11" x14ac:dyDescent="0.2">
      <c r="K260" t="str">
        <f t="shared" si="4"/>
        <v/>
      </c>
    </row>
    <row r="261" spans="11:11" x14ac:dyDescent="0.2">
      <c r="K261" t="str">
        <f t="shared" si="4"/>
        <v/>
      </c>
    </row>
    <row r="262" spans="11:11" x14ac:dyDescent="0.2">
      <c r="K262" t="str">
        <f t="shared" si="4"/>
        <v/>
      </c>
    </row>
    <row r="263" spans="11:11" x14ac:dyDescent="0.2">
      <c r="K263" t="str">
        <f t="shared" si="4"/>
        <v/>
      </c>
    </row>
    <row r="264" spans="11:11" x14ac:dyDescent="0.2">
      <c r="K264" t="str">
        <f t="shared" si="4"/>
        <v/>
      </c>
    </row>
    <row r="265" spans="11:11" x14ac:dyDescent="0.2">
      <c r="K265" t="str">
        <f t="shared" si="4"/>
        <v/>
      </c>
    </row>
    <row r="266" spans="11:11" x14ac:dyDescent="0.2">
      <c r="K266" t="str">
        <f t="shared" si="4"/>
        <v/>
      </c>
    </row>
    <row r="267" spans="11:11" x14ac:dyDescent="0.2">
      <c r="K267" t="str">
        <f t="shared" si="4"/>
        <v/>
      </c>
    </row>
    <row r="268" spans="11:11" x14ac:dyDescent="0.2">
      <c r="K268" t="str">
        <f t="shared" si="4"/>
        <v/>
      </c>
    </row>
    <row r="269" spans="11:11" x14ac:dyDescent="0.2">
      <c r="K269" t="str">
        <f t="shared" si="4"/>
        <v/>
      </c>
    </row>
    <row r="270" spans="11:11" x14ac:dyDescent="0.2">
      <c r="K270" t="str">
        <f t="shared" si="4"/>
        <v/>
      </c>
    </row>
    <row r="271" spans="11:11" x14ac:dyDescent="0.2">
      <c r="K271" t="str">
        <f t="shared" si="4"/>
        <v/>
      </c>
    </row>
    <row r="272" spans="11:11" x14ac:dyDescent="0.2">
      <c r="K272" t="str">
        <f t="shared" si="4"/>
        <v/>
      </c>
    </row>
    <row r="273" spans="11:11" x14ac:dyDescent="0.2">
      <c r="K273" t="str">
        <f t="shared" si="4"/>
        <v/>
      </c>
    </row>
    <row r="274" spans="11:11" x14ac:dyDescent="0.2">
      <c r="K274" t="str">
        <f t="shared" si="4"/>
        <v/>
      </c>
    </row>
    <row r="275" spans="11:11" x14ac:dyDescent="0.2">
      <c r="K275" t="str">
        <f t="shared" si="4"/>
        <v/>
      </c>
    </row>
    <row r="276" spans="11:11" x14ac:dyDescent="0.2">
      <c r="K276" t="str">
        <f t="shared" si="4"/>
        <v/>
      </c>
    </row>
    <row r="277" spans="11:11" x14ac:dyDescent="0.2">
      <c r="K277" t="str">
        <f t="shared" si="4"/>
        <v/>
      </c>
    </row>
    <row r="278" spans="11:11" x14ac:dyDescent="0.2">
      <c r="K278" t="str">
        <f t="shared" si="4"/>
        <v/>
      </c>
    </row>
    <row r="279" spans="11:11" x14ac:dyDescent="0.2">
      <c r="K279" t="str">
        <f t="shared" si="4"/>
        <v/>
      </c>
    </row>
    <row r="280" spans="11:11" x14ac:dyDescent="0.2">
      <c r="K280" t="str">
        <f t="shared" si="4"/>
        <v/>
      </c>
    </row>
    <row r="281" spans="11:11" x14ac:dyDescent="0.2">
      <c r="K281" t="str">
        <f t="shared" si="4"/>
        <v/>
      </c>
    </row>
    <row r="282" spans="11:11" x14ac:dyDescent="0.2">
      <c r="K282" t="str">
        <f t="shared" si="4"/>
        <v/>
      </c>
    </row>
    <row r="283" spans="11:11" x14ac:dyDescent="0.2">
      <c r="K283" t="str">
        <f t="shared" si="4"/>
        <v/>
      </c>
    </row>
    <row r="284" spans="11:11" x14ac:dyDescent="0.2">
      <c r="K284" t="str">
        <f t="shared" si="4"/>
        <v/>
      </c>
    </row>
    <row r="285" spans="11:11" x14ac:dyDescent="0.2">
      <c r="K285" t="str">
        <f t="shared" si="4"/>
        <v/>
      </c>
    </row>
    <row r="286" spans="11:11" x14ac:dyDescent="0.2">
      <c r="K286" t="str">
        <f t="shared" si="4"/>
        <v/>
      </c>
    </row>
    <row r="287" spans="11:11" x14ac:dyDescent="0.2">
      <c r="K287" t="str">
        <f t="shared" si="4"/>
        <v/>
      </c>
    </row>
    <row r="288" spans="11:11" x14ac:dyDescent="0.2">
      <c r="K288" t="str">
        <f t="shared" si="4"/>
        <v/>
      </c>
    </row>
    <row r="289" spans="11:11" x14ac:dyDescent="0.2">
      <c r="K289" t="str">
        <f t="shared" si="4"/>
        <v/>
      </c>
    </row>
    <row r="290" spans="11:11" x14ac:dyDescent="0.2">
      <c r="K290" t="str">
        <f t="shared" si="4"/>
        <v/>
      </c>
    </row>
    <row r="291" spans="11:11" x14ac:dyDescent="0.2">
      <c r="K291" t="str">
        <f t="shared" si="4"/>
        <v/>
      </c>
    </row>
    <row r="292" spans="11:11" x14ac:dyDescent="0.2">
      <c r="K292" t="str">
        <f t="shared" si="4"/>
        <v/>
      </c>
    </row>
    <row r="293" spans="11:11" x14ac:dyDescent="0.2">
      <c r="K293" t="str">
        <f t="shared" si="4"/>
        <v/>
      </c>
    </row>
    <row r="294" spans="11:11" x14ac:dyDescent="0.2">
      <c r="K294" t="str">
        <f t="shared" si="4"/>
        <v/>
      </c>
    </row>
    <row r="295" spans="11:11" x14ac:dyDescent="0.2">
      <c r="K295" t="str">
        <f t="shared" si="4"/>
        <v/>
      </c>
    </row>
    <row r="296" spans="11:11" x14ac:dyDescent="0.2">
      <c r="K296" t="str">
        <f t="shared" si="4"/>
        <v/>
      </c>
    </row>
    <row r="297" spans="11:11" x14ac:dyDescent="0.2">
      <c r="K297" t="str">
        <f t="shared" si="4"/>
        <v/>
      </c>
    </row>
    <row r="298" spans="11:11" x14ac:dyDescent="0.2">
      <c r="K298" t="str">
        <f t="shared" si="4"/>
        <v/>
      </c>
    </row>
    <row r="299" spans="11:11" x14ac:dyDescent="0.2">
      <c r="K299" t="str">
        <f t="shared" si="4"/>
        <v/>
      </c>
    </row>
    <row r="300" spans="11:11" x14ac:dyDescent="0.2">
      <c r="K300" t="str">
        <f t="shared" si="4"/>
        <v/>
      </c>
    </row>
    <row r="301" spans="11:11" x14ac:dyDescent="0.2">
      <c r="K301" t="str">
        <f t="shared" si="4"/>
        <v/>
      </c>
    </row>
    <row r="302" spans="11:11" x14ac:dyDescent="0.2">
      <c r="K302" t="str">
        <f t="shared" si="4"/>
        <v/>
      </c>
    </row>
    <row r="303" spans="11:11" x14ac:dyDescent="0.2">
      <c r="K303" t="str">
        <f t="shared" si="4"/>
        <v/>
      </c>
    </row>
    <row r="304" spans="11:11" x14ac:dyDescent="0.2">
      <c r="K304" t="str">
        <f t="shared" si="4"/>
        <v/>
      </c>
    </row>
    <row r="305" spans="11:11" x14ac:dyDescent="0.2">
      <c r="K305" t="str">
        <f t="shared" si="4"/>
        <v/>
      </c>
    </row>
    <row r="306" spans="11:11" x14ac:dyDescent="0.2">
      <c r="K306" t="str">
        <f t="shared" si="4"/>
        <v/>
      </c>
    </row>
    <row r="307" spans="11:11" x14ac:dyDescent="0.2">
      <c r="K307" t="str">
        <f t="shared" si="4"/>
        <v/>
      </c>
    </row>
    <row r="308" spans="11:11" x14ac:dyDescent="0.2">
      <c r="K308" t="str">
        <f t="shared" si="4"/>
        <v/>
      </c>
    </row>
    <row r="309" spans="11:11" x14ac:dyDescent="0.2">
      <c r="K309" t="str">
        <f t="shared" si="4"/>
        <v/>
      </c>
    </row>
    <row r="310" spans="11:11" x14ac:dyDescent="0.2">
      <c r="K310" t="str">
        <f t="shared" si="4"/>
        <v/>
      </c>
    </row>
    <row r="311" spans="11:11" x14ac:dyDescent="0.2">
      <c r="K311" t="str">
        <f t="shared" si="4"/>
        <v/>
      </c>
    </row>
    <row r="312" spans="11:11" x14ac:dyDescent="0.2">
      <c r="K312" t="str">
        <f t="shared" si="4"/>
        <v/>
      </c>
    </row>
    <row r="313" spans="11:11" x14ac:dyDescent="0.2">
      <c r="K313" t="str">
        <f t="shared" si="4"/>
        <v/>
      </c>
    </row>
    <row r="314" spans="11:11" x14ac:dyDescent="0.2">
      <c r="K314" t="str">
        <f t="shared" si="4"/>
        <v/>
      </c>
    </row>
    <row r="315" spans="11:11" x14ac:dyDescent="0.2">
      <c r="K315" t="str">
        <f t="shared" si="4"/>
        <v/>
      </c>
    </row>
    <row r="316" spans="11:11" x14ac:dyDescent="0.2">
      <c r="K316" t="str">
        <f t="shared" si="4"/>
        <v/>
      </c>
    </row>
    <row r="317" spans="11:11" x14ac:dyDescent="0.2">
      <c r="K317" t="str">
        <f t="shared" si="4"/>
        <v/>
      </c>
    </row>
    <row r="318" spans="11:11" x14ac:dyDescent="0.2">
      <c r="K318" t="str">
        <f t="shared" si="4"/>
        <v/>
      </c>
    </row>
    <row r="319" spans="11:11" x14ac:dyDescent="0.2">
      <c r="K319" t="str">
        <f t="shared" si="4"/>
        <v/>
      </c>
    </row>
    <row r="320" spans="11:11" x14ac:dyDescent="0.2">
      <c r="K320" t="str">
        <f t="shared" si="4"/>
        <v/>
      </c>
    </row>
    <row r="321" spans="11:11" x14ac:dyDescent="0.2">
      <c r="K321" t="str">
        <f t="shared" si="4"/>
        <v/>
      </c>
    </row>
    <row r="322" spans="11:11" x14ac:dyDescent="0.2">
      <c r="K322" t="str">
        <f t="shared" ref="K322:K385" si="5">IFERROR(AVERAGE(F322:H322),"")</f>
        <v/>
      </c>
    </row>
    <row r="323" spans="11:11" x14ac:dyDescent="0.2">
      <c r="K323" t="str">
        <f t="shared" si="5"/>
        <v/>
      </c>
    </row>
    <row r="324" spans="11:11" x14ac:dyDescent="0.2">
      <c r="K324" t="str">
        <f t="shared" si="5"/>
        <v/>
      </c>
    </row>
    <row r="325" spans="11:11" x14ac:dyDescent="0.2">
      <c r="K325" t="str">
        <f t="shared" si="5"/>
        <v/>
      </c>
    </row>
    <row r="326" spans="11:11" x14ac:dyDescent="0.2">
      <c r="K326" t="str">
        <f t="shared" si="5"/>
        <v/>
      </c>
    </row>
    <row r="327" spans="11:11" x14ac:dyDescent="0.2">
      <c r="K327" t="str">
        <f t="shared" si="5"/>
        <v/>
      </c>
    </row>
    <row r="328" spans="11:11" x14ac:dyDescent="0.2">
      <c r="K328" t="str">
        <f t="shared" si="5"/>
        <v/>
      </c>
    </row>
    <row r="329" spans="11:11" x14ac:dyDescent="0.2">
      <c r="K329" t="str">
        <f t="shared" si="5"/>
        <v/>
      </c>
    </row>
    <row r="330" spans="11:11" x14ac:dyDescent="0.2">
      <c r="K330" t="str">
        <f t="shared" si="5"/>
        <v/>
      </c>
    </row>
    <row r="331" spans="11:11" x14ac:dyDescent="0.2">
      <c r="K331" t="str">
        <f t="shared" si="5"/>
        <v/>
      </c>
    </row>
    <row r="332" spans="11:11" x14ac:dyDescent="0.2">
      <c r="K332" t="str">
        <f t="shared" si="5"/>
        <v/>
      </c>
    </row>
    <row r="333" spans="11:11" x14ac:dyDescent="0.2">
      <c r="K333" t="str">
        <f t="shared" si="5"/>
        <v/>
      </c>
    </row>
    <row r="334" spans="11:11" x14ac:dyDescent="0.2">
      <c r="K334" t="str">
        <f t="shared" si="5"/>
        <v/>
      </c>
    </row>
    <row r="335" spans="11:11" x14ac:dyDescent="0.2">
      <c r="K335" t="str">
        <f t="shared" si="5"/>
        <v/>
      </c>
    </row>
    <row r="336" spans="11:11" x14ac:dyDescent="0.2">
      <c r="K336" t="str">
        <f t="shared" si="5"/>
        <v/>
      </c>
    </row>
    <row r="337" spans="11:11" x14ac:dyDescent="0.2">
      <c r="K337" t="str">
        <f t="shared" si="5"/>
        <v/>
      </c>
    </row>
    <row r="338" spans="11:11" x14ac:dyDescent="0.2">
      <c r="K338" t="str">
        <f t="shared" si="5"/>
        <v/>
      </c>
    </row>
    <row r="339" spans="11:11" x14ac:dyDescent="0.2">
      <c r="K339" t="str">
        <f t="shared" si="5"/>
        <v/>
      </c>
    </row>
    <row r="340" spans="11:11" x14ac:dyDescent="0.2">
      <c r="K340" t="str">
        <f t="shared" si="5"/>
        <v/>
      </c>
    </row>
    <row r="341" spans="11:11" x14ac:dyDescent="0.2">
      <c r="K341" t="str">
        <f t="shared" si="5"/>
        <v/>
      </c>
    </row>
    <row r="342" spans="11:11" x14ac:dyDescent="0.2">
      <c r="K342" t="str">
        <f t="shared" si="5"/>
        <v/>
      </c>
    </row>
    <row r="343" spans="11:11" x14ac:dyDescent="0.2">
      <c r="K343" t="str">
        <f t="shared" si="5"/>
        <v/>
      </c>
    </row>
    <row r="344" spans="11:11" x14ac:dyDescent="0.2">
      <c r="K344" t="str">
        <f t="shared" si="5"/>
        <v/>
      </c>
    </row>
    <row r="345" spans="11:11" x14ac:dyDescent="0.2">
      <c r="K345" t="str">
        <f t="shared" si="5"/>
        <v/>
      </c>
    </row>
    <row r="346" spans="11:11" x14ac:dyDescent="0.2">
      <c r="K346" t="str">
        <f t="shared" si="5"/>
        <v/>
      </c>
    </row>
    <row r="347" spans="11:11" x14ac:dyDescent="0.2">
      <c r="K347" t="str">
        <f t="shared" si="5"/>
        <v/>
      </c>
    </row>
    <row r="348" spans="11:11" x14ac:dyDescent="0.2">
      <c r="K348" t="str">
        <f t="shared" si="5"/>
        <v/>
      </c>
    </row>
    <row r="349" spans="11:11" x14ac:dyDescent="0.2">
      <c r="K349" t="str">
        <f t="shared" si="5"/>
        <v/>
      </c>
    </row>
    <row r="350" spans="11:11" x14ac:dyDescent="0.2">
      <c r="K350" t="str">
        <f t="shared" si="5"/>
        <v/>
      </c>
    </row>
    <row r="351" spans="11:11" x14ac:dyDescent="0.2">
      <c r="K351" t="str">
        <f t="shared" si="5"/>
        <v/>
      </c>
    </row>
    <row r="352" spans="11:11" x14ac:dyDescent="0.2">
      <c r="K352" t="str">
        <f t="shared" si="5"/>
        <v/>
      </c>
    </row>
    <row r="353" spans="11:11" x14ac:dyDescent="0.2">
      <c r="K353" t="str">
        <f t="shared" si="5"/>
        <v/>
      </c>
    </row>
    <row r="354" spans="11:11" x14ac:dyDescent="0.2">
      <c r="K354" t="str">
        <f t="shared" si="5"/>
        <v/>
      </c>
    </row>
    <row r="355" spans="11:11" x14ac:dyDescent="0.2">
      <c r="K355" t="str">
        <f t="shared" si="5"/>
        <v/>
      </c>
    </row>
    <row r="356" spans="11:11" x14ac:dyDescent="0.2">
      <c r="K356" t="str">
        <f t="shared" si="5"/>
        <v/>
      </c>
    </row>
    <row r="357" spans="11:11" x14ac:dyDescent="0.2">
      <c r="K357" t="str">
        <f t="shared" si="5"/>
        <v/>
      </c>
    </row>
    <row r="358" spans="11:11" x14ac:dyDescent="0.2">
      <c r="K358" t="str">
        <f t="shared" si="5"/>
        <v/>
      </c>
    </row>
    <row r="359" spans="11:11" x14ac:dyDescent="0.2">
      <c r="K359" t="str">
        <f t="shared" si="5"/>
        <v/>
      </c>
    </row>
    <row r="360" spans="11:11" x14ac:dyDescent="0.2">
      <c r="K360" t="str">
        <f t="shared" si="5"/>
        <v/>
      </c>
    </row>
    <row r="361" spans="11:11" x14ac:dyDescent="0.2">
      <c r="K361" t="str">
        <f t="shared" si="5"/>
        <v/>
      </c>
    </row>
    <row r="362" spans="11:11" x14ac:dyDescent="0.2">
      <c r="K362" t="str">
        <f t="shared" si="5"/>
        <v/>
      </c>
    </row>
    <row r="363" spans="11:11" x14ac:dyDescent="0.2">
      <c r="K363" t="str">
        <f t="shared" si="5"/>
        <v/>
      </c>
    </row>
    <row r="364" spans="11:11" x14ac:dyDescent="0.2">
      <c r="K364" t="str">
        <f t="shared" si="5"/>
        <v/>
      </c>
    </row>
    <row r="365" spans="11:11" x14ac:dyDescent="0.2">
      <c r="K365" t="str">
        <f t="shared" si="5"/>
        <v/>
      </c>
    </row>
    <row r="366" spans="11:11" x14ac:dyDescent="0.2">
      <c r="K366" t="str">
        <f t="shared" si="5"/>
        <v/>
      </c>
    </row>
    <row r="367" spans="11:11" x14ac:dyDescent="0.2">
      <c r="K367" t="str">
        <f t="shared" si="5"/>
        <v/>
      </c>
    </row>
    <row r="368" spans="11:11" x14ac:dyDescent="0.2">
      <c r="K368" t="str">
        <f t="shared" si="5"/>
        <v/>
      </c>
    </row>
    <row r="369" spans="11:11" x14ac:dyDescent="0.2">
      <c r="K369" t="str">
        <f t="shared" si="5"/>
        <v/>
      </c>
    </row>
    <row r="370" spans="11:11" x14ac:dyDescent="0.2">
      <c r="K370" t="str">
        <f t="shared" si="5"/>
        <v/>
      </c>
    </row>
    <row r="371" spans="11:11" x14ac:dyDescent="0.2">
      <c r="K371" t="str">
        <f t="shared" si="5"/>
        <v/>
      </c>
    </row>
    <row r="372" spans="11:11" x14ac:dyDescent="0.2">
      <c r="K372" t="str">
        <f t="shared" si="5"/>
        <v/>
      </c>
    </row>
    <row r="373" spans="11:11" x14ac:dyDescent="0.2">
      <c r="K373" t="str">
        <f t="shared" si="5"/>
        <v/>
      </c>
    </row>
    <row r="374" spans="11:11" x14ac:dyDescent="0.2">
      <c r="K374" t="str">
        <f t="shared" si="5"/>
        <v/>
      </c>
    </row>
    <row r="375" spans="11:11" x14ac:dyDescent="0.2">
      <c r="K375" t="str">
        <f t="shared" si="5"/>
        <v/>
      </c>
    </row>
    <row r="376" spans="11:11" x14ac:dyDescent="0.2">
      <c r="K376" t="str">
        <f t="shared" si="5"/>
        <v/>
      </c>
    </row>
    <row r="377" spans="11:11" x14ac:dyDescent="0.2">
      <c r="K377" t="str">
        <f t="shared" si="5"/>
        <v/>
      </c>
    </row>
    <row r="378" spans="11:11" x14ac:dyDescent="0.2">
      <c r="K378" t="str">
        <f t="shared" si="5"/>
        <v/>
      </c>
    </row>
    <row r="379" spans="11:11" x14ac:dyDescent="0.2">
      <c r="K379" t="str">
        <f t="shared" si="5"/>
        <v/>
      </c>
    </row>
    <row r="380" spans="11:11" x14ac:dyDescent="0.2">
      <c r="K380" t="str">
        <f t="shared" si="5"/>
        <v/>
      </c>
    </row>
    <row r="381" spans="11:11" x14ac:dyDescent="0.2">
      <c r="K381" t="str">
        <f t="shared" si="5"/>
        <v/>
      </c>
    </row>
    <row r="382" spans="11:11" x14ac:dyDescent="0.2">
      <c r="K382" t="str">
        <f t="shared" si="5"/>
        <v/>
      </c>
    </row>
    <row r="383" spans="11:11" x14ac:dyDescent="0.2">
      <c r="K383" t="str">
        <f t="shared" si="5"/>
        <v/>
      </c>
    </row>
    <row r="384" spans="11:11" x14ac:dyDescent="0.2">
      <c r="K384" t="str">
        <f t="shared" si="5"/>
        <v/>
      </c>
    </row>
    <row r="385" spans="11:11" x14ac:dyDescent="0.2">
      <c r="K385" t="str">
        <f t="shared" si="5"/>
        <v/>
      </c>
    </row>
    <row r="386" spans="11:11" x14ac:dyDescent="0.2">
      <c r="K386" t="str">
        <f t="shared" ref="K386:K449" si="6">IFERROR(AVERAGE(F386:H386),"")</f>
        <v/>
      </c>
    </row>
    <row r="387" spans="11:11" x14ac:dyDescent="0.2">
      <c r="K387" t="str">
        <f t="shared" si="6"/>
        <v/>
      </c>
    </row>
    <row r="388" spans="11:11" x14ac:dyDescent="0.2">
      <c r="K388" t="str">
        <f t="shared" si="6"/>
        <v/>
      </c>
    </row>
    <row r="389" spans="11:11" x14ac:dyDescent="0.2">
      <c r="K389" t="str">
        <f t="shared" si="6"/>
        <v/>
      </c>
    </row>
    <row r="390" spans="11:11" x14ac:dyDescent="0.2">
      <c r="K390" t="str">
        <f t="shared" si="6"/>
        <v/>
      </c>
    </row>
    <row r="391" spans="11:11" x14ac:dyDescent="0.2">
      <c r="K391" t="str">
        <f t="shared" si="6"/>
        <v/>
      </c>
    </row>
    <row r="392" spans="11:11" x14ac:dyDescent="0.2">
      <c r="K392" t="str">
        <f t="shared" si="6"/>
        <v/>
      </c>
    </row>
    <row r="393" spans="11:11" x14ac:dyDescent="0.2">
      <c r="K393" t="str">
        <f t="shared" si="6"/>
        <v/>
      </c>
    </row>
    <row r="394" spans="11:11" x14ac:dyDescent="0.2">
      <c r="K394" t="str">
        <f t="shared" si="6"/>
        <v/>
      </c>
    </row>
    <row r="395" spans="11:11" x14ac:dyDescent="0.2">
      <c r="K395" t="str">
        <f t="shared" si="6"/>
        <v/>
      </c>
    </row>
    <row r="396" spans="11:11" x14ac:dyDescent="0.2">
      <c r="K396" t="str">
        <f t="shared" si="6"/>
        <v/>
      </c>
    </row>
    <row r="397" spans="11:11" x14ac:dyDescent="0.2">
      <c r="K397" t="str">
        <f t="shared" si="6"/>
        <v/>
      </c>
    </row>
    <row r="398" spans="11:11" x14ac:dyDescent="0.2">
      <c r="K398" t="str">
        <f t="shared" si="6"/>
        <v/>
      </c>
    </row>
    <row r="399" spans="11:11" x14ac:dyDescent="0.2">
      <c r="K399" t="str">
        <f t="shared" si="6"/>
        <v/>
      </c>
    </row>
    <row r="400" spans="11:11" x14ac:dyDescent="0.2">
      <c r="K400" t="str">
        <f t="shared" si="6"/>
        <v/>
      </c>
    </row>
    <row r="401" spans="11:11" x14ac:dyDescent="0.2">
      <c r="K401" t="str">
        <f t="shared" si="6"/>
        <v/>
      </c>
    </row>
    <row r="402" spans="11:11" x14ac:dyDescent="0.2">
      <c r="K402" t="str">
        <f t="shared" si="6"/>
        <v/>
      </c>
    </row>
    <row r="403" spans="11:11" x14ac:dyDescent="0.2">
      <c r="K403" t="str">
        <f t="shared" si="6"/>
        <v/>
      </c>
    </row>
    <row r="404" spans="11:11" x14ac:dyDescent="0.2">
      <c r="K404" t="str">
        <f t="shared" si="6"/>
        <v/>
      </c>
    </row>
    <row r="405" spans="11:11" x14ac:dyDescent="0.2">
      <c r="K405" t="str">
        <f t="shared" si="6"/>
        <v/>
      </c>
    </row>
    <row r="406" spans="11:11" x14ac:dyDescent="0.2">
      <c r="K406" t="str">
        <f t="shared" si="6"/>
        <v/>
      </c>
    </row>
    <row r="407" spans="11:11" x14ac:dyDescent="0.2">
      <c r="K407" t="str">
        <f t="shared" si="6"/>
        <v/>
      </c>
    </row>
    <row r="408" spans="11:11" x14ac:dyDescent="0.2">
      <c r="K408" t="str">
        <f t="shared" si="6"/>
        <v/>
      </c>
    </row>
    <row r="409" spans="11:11" x14ac:dyDescent="0.2">
      <c r="K409" t="str">
        <f t="shared" si="6"/>
        <v/>
      </c>
    </row>
    <row r="410" spans="11:11" x14ac:dyDescent="0.2">
      <c r="K410" t="str">
        <f t="shared" si="6"/>
        <v/>
      </c>
    </row>
    <row r="411" spans="11:11" x14ac:dyDescent="0.2">
      <c r="K411" t="str">
        <f t="shared" si="6"/>
        <v/>
      </c>
    </row>
    <row r="412" spans="11:11" x14ac:dyDescent="0.2">
      <c r="K412" t="str">
        <f t="shared" si="6"/>
        <v/>
      </c>
    </row>
    <row r="413" spans="11:11" x14ac:dyDescent="0.2">
      <c r="K413" t="str">
        <f t="shared" si="6"/>
        <v/>
      </c>
    </row>
    <row r="414" spans="11:11" x14ac:dyDescent="0.2">
      <c r="K414" t="str">
        <f t="shared" si="6"/>
        <v/>
      </c>
    </row>
    <row r="415" spans="11:11" x14ac:dyDescent="0.2">
      <c r="K415" t="str">
        <f t="shared" si="6"/>
        <v/>
      </c>
    </row>
    <row r="416" spans="11:11" x14ac:dyDescent="0.2">
      <c r="K416" t="str">
        <f t="shared" si="6"/>
        <v/>
      </c>
    </row>
    <row r="417" spans="11:11" x14ac:dyDescent="0.2">
      <c r="K417" t="str">
        <f t="shared" si="6"/>
        <v/>
      </c>
    </row>
    <row r="418" spans="11:11" x14ac:dyDescent="0.2">
      <c r="K418" t="str">
        <f t="shared" si="6"/>
        <v/>
      </c>
    </row>
    <row r="419" spans="11:11" x14ac:dyDescent="0.2">
      <c r="K419" t="str">
        <f t="shared" si="6"/>
        <v/>
      </c>
    </row>
    <row r="420" spans="11:11" x14ac:dyDescent="0.2">
      <c r="K420" t="str">
        <f t="shared" si="6"/>
        <v/>
      </c>
    </row>
    <row r="421" spans="11:11" x14ac:dyDescent="0.2">
      <c r="K421" t="str">
        <f t="shared" si="6"/>
        <v/>
      </c>
    </row>
    <row r="422" spans="11:11" x14ac:dyDescent="0.2">
      <c r="K422" t="str">
        <f t="shared" si="6"/>
        <v/>
      </c>
    </row>
    <row r="423" spans="11:11" x14ac:dyDescent="0.2">
      <c r="K423" t="str">
        <f t="shared" si="6"/>
        <v/>
      </c>
    </row>
    <row r="424" spans="11:11" x14ac:dyDescent="0.2">
      <c r="K424" t="str">
        <f t="shared" si="6"/>
        <v/>
      </c>
    </row>
    <row r="425" spans="11:11" x14ac:dyDescent="0.2">
      <c r="K425" t="str">
        <f t="shared" si="6"/>
        <v/>
      </c>
    </row>
    <row r="426" spans="11:11" x14ac:dyDescent="0.2">
      <c r="K426" t="str">
        <f t="shared" si="6"/>
        <v/>
      </c>
    </row>
    <row r="427" spans="11:11" x14ac:dyDescent="0.2">
      <c r="K427" t="str">
        <f t="shared" si="6"/>
        <v/>
      </c>
    </row>
    <row r="428" spans="11:11" x14ac:dyDescent="0.2">
      <c r="K428" t="str">
        <f t="shared" si="6"/>
        <v/>
      </c>
    </row>
    <row r="429" spans="11:11" x14ac:dyDescent="0.2">
      <c r="K429" t="str">
        <f t="shared" si="6"/>
        <v/>
      </c>
    </row>
    <row r="430" spans="11:11" x14ac:dyDescent="0.2">
      <c r="K430" t="str">
        <f t="shared" si="6"/>
        <v/>
      </c>
    </row>
    <row r="431" spans="11:11" x14ac:dyDescent="0.2">
      <c r="K431" t="str">
        <f t="shared" si="6"/>
        <v/>
      </c>
    </row>
    <row r="432" spans="11:11" x14ac:dyDescent="0.2">
      <c r="K432" t="str">
        <f t="shared" si="6"/>
        <v/>
      </c>
    </row>
    <row r="433" spans="11:11" x14ac:dyDescent="0.2">
      <c r="K433" t="str">
        <f t="shared" si="6"/>
        <v/>
      </c>
    </row>
    <row r="434" spans="11:11" x14ac:dyDescent="0.2">
      <c r="K434" t="str">
        <f t="shared" si="6"/>
        <v/>
      </c>
    </row>
    <row r="435" spans="11:11" x14ac:dyDescent="0.2">
      <c r="K435" t="str">
        <f t="shared" si="6"/>
        <v/>
      </c>
    </row>
    <row r="436" spans="11:11" x14ac:dyDescent="0.2">
      <c r="K436" t="str">
        <f t="shared" si="6"/>
        <v/>
      </c>
    </row>
    <row r="437" spans="11:11" x14ac:dyDescent="0.2">
      <c r="K437" t="str">
        <f t="shared" si="6"/>
        <v/>
      </c>
    </row>
    <row r="438" spans="11:11" x14ac:dyDescent="0.2">
      <c r="K438" t="str">
        <f t="shared" si="6"/>
        <v/>
      </c>
    </row>
    <row r="439" spans="11:11" x14ac:dyDescent="0.2">
      <c r="K439" t="str">
        <f t="shared" si="6"/>
        <v/>
      </c>
    </row>
    <row r="440" spans="11:11" x14ac:dyDescent="0.2">
      <c r="K440" t="str">
        <f t="shared" si="6"/>
        <v/>
      </c>
    </row>
    <row r="441" spans="11:11" x14ac:dyDescent="0.2">
      <c r="K441" t="str">
        <f t="shared" si="6"/>
        <v/>
      </c>
    </row>
    <row r="442" spans="11:11" x14ac:dyDescent="0.2">
      <c r="K442" t="str">
        <f t="shared" si="6"/>
        <v/>
      </c>
    </row>
    <row r="443" spans="11:11" x14ac:dyDescent="0.2">
      <c r="K443" t="str">
        <f t="shared" si="6"/>
        <v/>
      </c>
    </row>
    <row r="444" spans="11:11" x14ac:dyDescent="0.2">
      <c r="K444" t="str">
        <f t="shared" si="6"/>
        <v/>
      </c>
    </row>
    <row r="445" spans="11:11" x14ac:dyDescent="0.2">
      <c r="K445" t="str">
        <f t="shared" si="6"/>
        <v/>
      </c>
    </row>
    <row r="446" spans="11:11" x14ac:dyDescent="0.2">
      <c r="K446" t="str">
        <f t="shared" si="6"/>
        <v/>
      </c>
    </row>
    <row r="447" spans="11:11" x14ac:dyDescent="0.2">
      <c r="K447" t="str">
        <f t="shared" si="6"/>
        <v/>
      </c>
    </row>
    <row r="448" spans="11:11" x14ac:dyDescent="0.2">
      <c r="K448" t="str">
        <f t="shared" si="6"/>
        <v/>
      </c>
    </row>
    <row r="449" spans="11:11" x14ac:dyDescent="0.2">
      <c r="K449" t="str">
        <f t="shared" si="6"/>
        <v/>
      </c>
    </row>
    <row r="450" spans="11:11" x14ac:dyDescent="0.2">
      <c r="K450" t="str">
        <f t="shared" ref="K450:K513" si="7">IFERROR(AVERAGE(F450:H450),"")</f>
        <v/>
      </c>
    </row>
    <row r="451" spans="11:11" x14ac:dyDescent="0.2">
      <c r="K451" t="str">
        <f t="shared" si="7"/>
        <v/>
      </c>
    </row>
    <row r="452" spans="11:11" x14ac:dyDescent="0.2">
      <c r="K452" t="str">
        <f t="shared" si="7"/>
        <v/>
      </c>
    </row>
    <row r="453" spans="11:11" x14ac:dyDescent="0.2">
      <c r="K453" t="str">
        <f t="shared" si="7"/>
        <v/>
      </c>
    </row>
    <row r="454" spans="11:11" x14ac:dyDescent="0.2">
      <c r="K454" t="str">
        <f t="shared" si="7"/>
        <v/>
      </c>
    </row>
    <row r="455" spans="11:11" x14ac:dyDescent="0.2">
      <c r="K455" t="str">
        <f t="shared" si="7"/>
        <v/>
      </c>
    </row>
    <row r="456" spans="11:11" x14ac:dyDescent="0.2">
      <c r="K456" t="str">
        <f t="shared" si="7"/>
        <v/>
      </c>
    </row>
    <row r="457" spans="11:11" x14ac:dyDescent="0.2">
      <c r="K457" t="str">
        <f t="shared" si="7"/>
        <v/>
      </c>
    </row>
    <row r="458" spans="11:11" x14ac:dyDescent="0.2">
      <c r="K458" t="str">
        <f t="shared" si="7"/>
        <v/>
      </c>
    </row>
    <row r="459" spans="11:11" x14ac:dyDescent="0.2">
      <c r="K459" t="str">
        <f t="shared" si="7"/>
        <v/>
      </c>
    </row>
    <row r="460" spans="11:11" x14ac:dyDescent="0.2">
      <c r="K460" t="str">
        <f t="shared" si="7"/>
        <v/>
      </c>
    </row>
    <row r="461" spans="11:11" x14ac:dyDescent="0.2">
      <c r="K461" t="str">
        <f t="shared" si="7"/>
        <v/>
      </c>
    </row>
    <row r="462" spans="11:11" x14ac:dyDescent="0.2">
      <c r="K462" t="str">
        <f t="shared" si="7"/>
        <v/>
      </c>
    </row>
    <row r="463" spans="11:11" x14ac:dyDescent="0.2">
      <c r="K463" t="str">
        <f t="shared" si="7"/>
        <v/>
      </c>
    </row>
    <row r="464" spans="11:11" x14ac:dyDescent="0.2">
      <c r="K464" t="str">
        <f t="shared" si="7"/>
        <v/>
      </c>
    </row>
    <row r="465" spans="11:11" x14ac:dyDescent="0.2">
      <c r="K465" t="str">
        <f t="shared" si="7"/>
        <v/>
      </c>
    </row>
    <row r="466" spans="11:11" x14ac:dyDescent="0.2">
      <c r="K466" t="str">
        <f t="shared" si="7"/>
        <v/>
      </c>
    </row>
    <row r="467" spans="11:11" x14ac:dyDescent="0.2">
      <c r="K467" t="str">
        <f t="shared" si="7"/>
        <v/>
      </c>
    </row>
    <row r="468" spans="11:11" x14ac:dyDescent="0.2">
      <c r="K468" t="str">
        <f t="shared" si="7"/>
        <v/>
      </c>
    </row>
    <row r="469" spans="11:11" x14ac:dyDescent="0.2">
      <c r="K469" t="str">
        <f t="shared" si="7"/>
        <v/>
      </c>
    </row>
    <row r="470" spans="11:11" x14ac:dyDescent="0.2">
      <c r="K470" t="str">
        <f t="shared" si="7"/>
        <v/>
      </c>
    </row>
    <row r="471" spans="11:11" x14ac:dyDescent="0.2">
      <c r="K471" t="str">
        <f t="shared" si="7"/>
        <v/>
      </c>
    </row>
    <row r="472" spans="11:11" x14ac:dyDescent="0.2">
      <c r="K472" t="str">
        <f t="shared" si="7"/>
        <v/>
      </c>
    </row>
    <row r="473" spans="11:11" x14ac:dyDescent="0.2">
      <c r="K473" t="str">
        <f t="shared" si="7"/>
        <v/>
      </c>
    </row>
    <row r="474" spans="11:11" x14ac:dyDescent="0.2">
      <c r="K474" t="str">
        <f t="shared" si="7"/>
        <v/>
      </c>
    </row>
    <row r="475" spans="11:11" x14ac:dyDescent="0.2">
      <c r="K475" t="str">
        <f t="shared" si="7"/>
        <v/>
      </c>
    </row>
    <row r="476" spans="11:11" x14ac:dyDescent="0.2">
      <c r="K476" t="str">
        <f t="shared" si="7"/>
        <v/>
      </c>
    </row>
    <row r="477" spans="11:11" x14ac:dyDescent="0.2">
      <c r="K477" t="str">
        <f t="shared" si="7"/>
        <v/>
      </c>
    </row>
    <row r="478" spans="11:11" x14ac:dyDescent="0.2">
      <c r="K478" t="str">
        <f t="shared" si="7"/>
        <v/>
      </c>
    </row>
    <row r="479" spans="11:11" x14ac:dyDescent="0.2">
      <c r="K479" t="str">
        <f t="shared" si="7"/>
        <v/>
      </c>
    </row>
    <row r="480" spans="11:11" x14ac:dyDescent="0.2">
      <c r="K480" t="str">
        <f t="shared" si="7"/>
        <v/>
      </c>
    </row>
    <row r="481" spans="11:11" x14ac:dyDescent="0.2">
      <c r="K481" t="str">
        <f t="shared" si="7"/>
        <v/>
      </c>
    </row>
    <row r="482" spans="11:11" x14ac:dyDescent="0.2">
      <c r="K482" t="str">
        <f t="shared" si="7"/>
        <v/>
      </c>
    </row>
    <row r="483" spans="11:11" x14ac:dyDescent="0.2">
      <c r="K483" t="str">
        <f t="shared" si="7"/>
        <v/>
      </c>
    </row>
    <row r="484" spans="11:11" x14ac:dyDescent="0.2">
      <c r="K484" t="str">
        <f t="shared" si="7"/>
        <v/>
      </c>
    </row>
    <row r="485" spans="11:11" x14ac:dyDescent="0.2">
      <c r="K485" t="str">
        <f t="shared" si="7"/>
        <v/>
      </c>
    </row>
    <row r="486" spans="11:11" x14ac:dyDescent="0.2">
      <c r="K486" t="str">
        <f t="shared" si="7"/>
        <v/>
      </c>
    </row>
    <row r="487" spans="11:11" x14ac:dyDescent="0.2">
      <c r="K487" t="str">
        <f t="shared" si="7"/>
        <v/>
      </c>
    </row>
    <row r="488" spans="11:11" x14ac:dyDescent="0.2">
      <c r="K488" t="str">
        <f t="shared" si="7"/>
        <v/>
      </c>
    </row>
    <row r="489" spans="11:11" x14ac:dyDescent="0.2">
      <c r="K489" t="str">
        <f t="shared" si="7"/>
        <v/>
      </c>
    </row>
    <row r="490" spans="11:11" x14ac:dyDescent="0.2">
      <c r="K490" t="str">
        <f t="shared" si="7"/>
        <v/>
      </c>
    </row>
    <row r="491" spans="11:11" x14ac:dyDescent="0.2">
      <c r="K491" t="str">
        <f t="shared" si="7"/>
        <v/>
      </c>
    </row>
    <row r="492" spans="11:11" x14ac:dyDescent="0.2">
      <c r="K492" t="str">
        <f t="shared" si="7"/>
        <v/>
      </c>
    </row>
    <row r="493" spans="11:11" x14ac:dyDescent="0.2">
      <c r="K493" t="str">
        <f t="shared" si="7"/>
        <v/>
      </c>
    </row>
    <row r="494" spans="11:11" x14ac:dyDescent="0.2">
      <c r="K494" t="str">
        <f t="shared" si="7"/>
        <v/>
      </c>
    </row>
    <row r="495" spans="11:11" x14ac:dyDescent="0.2">
      <c r="K495" t="str">
        <f t="shared" si="7"/>
        <v/>
      </c>
    </row>
    <row r="496" spans="11:11" x14ac:dyDescent="0.2">
      <c r="K496" t="str">
        <f t="shared" si="7"/>
        <v/>
      </c>
    </row>
    <row r="497" spans="11:11" x14ac:dyDescent="0.2">
      <c r="K497" t="str">
        <f t="shared" si="7"/>
        <v/>
      </c>
    </row>
    <row r="498" spans="11:11" x14ac:dyDescent="0.2">
      <c r="K498" t="str">
        <f t="shared" si="7"/>
        <v/>
      </c>
    </row>
    <row r="499" spans="11:11" x14ac:dyDescent="0.2">
      <c r="K499" t="str">
        <f t="shared" si="7"/>
        <v/>
      </c>
    </row>
    <row r="500" spans="11:11" x14ac:dyDescent="0.2">
      <c r="K500" t="str">
        <f t="shared" si="7"/>
        <v/>
      </c>
    </row>
    <row r="501" spans="11:11" x14ac:dyDescent="0.2">
      <c r="K501" t="str">
        <f t="shared" si="7"/>
        <v/>
      </c>
    </row>
    <row r="502" spans="11:11" x14ac:dyDescent="0.2">
      <c r="K502" t="str">
        <f t="shared" si="7"/>
        <v/>
      </c>
    </row>
    <row r="503" spans="11:11" x14ac:dyDescent="0.2">
      <c r="K503" t="str">
        <f t="shared" si="7"/>
        <v/>
      </c>
    </row>
    <row r="504" spans="11:11" x14ac:dyDescent="0.2">
      <c r="K504" t="str">
        <f t="shared" si="7"/>
        <v/>
      </c>
    </row>
    <row r="505" spans="11:11" x14ac:dyDescent="0.2">
      <c r="K505" t="str">
        <f t="shared" si="7"/>
        <v/>
      </c>
    </row>
    <row r="506" spans="11:11" x14ac:dyDescent="0.2">
      <c r="K506" t="str">
        <f t="shared" si="7"/>
        <v/>
      </c>
    </row>
    <row r="507" spans="11:11" x14ac:dyDescent="0.2">
      <c r="K507" t="str">
        <f t="shared" si="7"/>
        <v/>
      </c>
    </row>
    <row r="508" spans="11:11" x14ac:dyDescent="0.2">
      <c r="K508" t="str">
        <f t="shared" si="7"/>
        <v/>
      </c>
    </row>
    <row r="509" spans="11:11" x14ac:dyDescent="0.2">
      <c r="K509" t="str">
        <f t="shared" si="7"/>
        <v/>
      </c>
    </row>
    <row r="510" spans="11:11" x14ac:dyDescent="0.2">
      <c r="K510" t="str">
        <f t="shared" si="7"/>
        <v/>
      </c>
    </row>
    <row r="511" spans="11:11" x14ac:dyDescent="0.2">
      <c r="K511" t="str">
        <f t="shared" si="7"/>
        <v/>
      </c>
    </row>
    <row r="512" spans="11:11" x14ac:dyDescent="0.2">
      <c r="K512" t="str">
        <f t="shared" si="7"/>
        <v/>
      </c>
    </row>
    <row r="513" spans="11:11" x14ac:dyDescent="0.2">
      <c r="K513" t="str">
        <f t="shared" si="7"/>
        <v/>
      </c>
    </row>
    <row r="514" spans="11:11" x14ac:dyDescent="0.2">
      <c r="K514" t="str">
        <f t="shared" ref="K514:K577" si="8">IFERROR(AVERAGE(F514:H514),"")</f>
        <v/>
      </c>
    </row>
    <row r="515" spans="11:11" x14ac:dyDescent="0.2">
      <c r="K515" t="str">
        <f t="shared" si="8"/>
        <v/>
      </c>
    </row>
    <row r="516" spans="11:11" x14ac:dyDescent="0.2">
      <c r="K516" t="str">
        <f t="shared" si="8"/>
        <v/>
      </c>
    </row>
    <row r="517" spans="11:11" x14ac:dyDescent="0.2">
      <c r="K517" t="str">
        <f t="shared" si="8"/>
        <v/>
      </c>
    </row>
    <row r="518" spans="11:11" x14ac:dyDescent="0.2">
      <c r="K518" t="str">
        <f t="shared" si="8"/>
        <v/>
      </c>
    </row>
    <row r="519" spans="11:11" x14ac:dyDescent="0.2">
      <c r="K519" t="str">
        <f t="shared" si="8"/>
        <v/>
      </c>
    </row>
    <row r="520" spans="11:11" x14ac:dyDescent="0.2">
      <c r="K520" t="str">
        <f t="shared" si="8"/>
        <v/>
      </c>
    </row>
    <row r="521" spans="11:11" x14ac:dyDescent="0.2">
      <c r="K521" t="str">
        <f t="shared" si="8"/>
        <v/>
      </c>
    </row>
    <row r="522" spans="11:11" x14ac:dyDescent="0.2">
      <c r="K522" t="str">
        <f t="shared" si="8"/>
        <v/>
      </c>
    </row>
    <row r="523" spans="11:11" x14ac:dyDescent="0.2">
      <c r="K523" t="str">
        <f t="shared" si="8"/>
        <v/>
      </c>
    </row>
    <row r="524" spans="11:11" x14ac:dyDescent="0.2">
      <c r="K524" t="str">
        <f t="shared" si="8"/>
        <v/>
      </c>
    </row>
    <row r="525" spans="11:11" x14ac:dyDescent="0.2">
      <c r="K525" t="str">
        <f t="shared" si="8"/>
        <v/>
      </c>
    </row>
    <row r="526" spans="11:11" x14ac:dyDescent="0.2">
      <c r="K526" t="str">
        <f t="shared" si="8"/>
        <v/>
      </c>
    </row>
    <row r="527" spans="11:11" x14ac:dyDescent="0.2">
      <c r="K527" t="str">
        <f t="shared" si="8"/>
        <v/>
      </c>
    </row>
    <row r="528" spans="11:11" x14ac:dyDescent="0.2">
      <c r="K528" t="str">
        <f t="shared" si="8"/>
        <v/>
      </c>
    </row>
    <row r="529" spans="11:11" x14ac:dyDescent="0.2">
      <c r="K529" t="str">
        <f t="shared" si="8"/>
        <v/>
      </c>
    </row>
    <row r="530" spans="11:11" x14ac:dyDescent="0.2">
      <c r="K530" t="str">
        <f t="shared" si="8"/>
        <v/>
      </c>
    </row>
    <row r="531" spans="11:11" x14ac:dyDescent="0.2">
      <c r="K531" t="str">
        <f t="shared" si="8"/>
        <v/>
      </c>
    </row>
    <row r="532" spans="11:11" x14ac:dyDescent="0.2">
      <c r="K532" t="str">
        <f t="shared" si="8"/>
        <v/>
      </c>
    </row>
    <row r="533" spans="11:11" x14ac:dyDescent="0.2">
      <c r="K533" t="str">
        <f t="shared" si="8"/>
        <v/>
      </c>
    </row>
    <row r="534" spans="11:11" x14ac:dyDescent="0.2">
      <c r="K534" t="str">
        <f t="shared" si="8"/>
        <v/>
      </c>
    </row>
    <row r="535" spans="11:11" x14ac:dyDescent="0.2">
      <c r="K535" t="str">
        <f t="shared" si="8"/>
        <v/>
      </c>
    </row>
    <row r="536" spans="11:11" x14ac:dyDescent="0.2">
      <c r="K536" t="str">
        <f t="shared" si="8"/>
        <v/>
      </c>
    </row>
    <row r="537" spans="11:11" x14ac:dyDescent="0.2">
      <c r="K537" t="str">
        <f t="shared" si="8"/>
        <v/>
      </c>
    </row>
    <row r="538" spans="11:11" x14ac:dyDescent="0.2">
      <c r="K538" t="str">
        <f t="shared" si="8"/>
        <v/>
      </c>
    </row>
    <row r="539" spans="11:11" x14ac:dyDescent="0.2">
      <c r="K539" t="str">
        <f t="shared" si="8"/>
        <v/>
      </c>
    </row>
    <row r="540" spans="11:11" x14ac:dyDescent="0.2">
      <c r="K540" t="str">
        <f t="shared" si="8"/>
        <v/>
      </c>
    </row>
    <row r="541" spans="11:11" x14ac:dyDescent="0.2">
      <c r="K541" t="str">
        <f t="shared" si="8"/>
        <v/>
      </c>
    </row>
    <row r="542" spans="11:11" x14ac:dyDescent="0.2">
      <c r="K542" t="str">
        <f t="shared" si="8"/>
        <v/>
      </c>
    </row>
    <row r="543" spans="11:11" x14ac:dyDescent="0.2">
      <c r="K543" t="str">
        <f t="shared" si="8"/>
        <v/>
      </c>
    </row>
    <row r="544" spans="11:11" x14ac:dyDescent="0.2">
      <c r="K544" t="str">
        <f t="shared" si="8"/>
        <v/>
      </c>
    </row>
    <row r="545" spans="11:11" x14ac:dyDescent="0.2">
      <c r="K545" t="str">
        <f t="shared" si="8"/>
        <v/>
      </c>
    </row>
    <row r="546" spans="11:11" x14ac:dyDescent="0.2">
      <c r="K546" t="str">
        <f t="shared" si="8"/>
        <v/>
      </c>
    </row>
    <row r="547" spans="11:11" x14ac:dyDescent="0.2">
      <c r="K547" t="str">
        <f t="shared" si="8"/>
        <v/>
      </c>
    </row>
    <row r="548" spans="11:11" x14ac:dyDescent="0.2">
      <c r="K548" t="str">
        <f t="shared" si="8"/>
        <v/>
      </c>
    </row>
    <row r="549" spans="11:11" x14ac:dyDescent="0.2">
      <c r="K549" t="str">
        <f t="shared" si="8"/>
        <v/>
      </c>
    </row>
    <row r="550" spans="11:11" x14ac:dyDescent="0.2">
      <c r="K550" t="str">
        <f t="shared" si="8"/>
        <v/>
      </c>
    </row>
    <row r="551" spans="11:11" x14ac:dyDescent="0.2">
      <c r="K551" t="str">
        <f t="shared" si="8"/>
        <v/>
      </c>
    </row>
    <row r="552" spans="11:11" x14ac:dyDescent="0.2">
      <c r="K552" t="str">
        <f t="shared" si="8"/>
        <v/>
      </c>
    </row>
    <row r="553" spans="11:11" x14ac:dyDescent="0.2">
      <c r="K553" t="str">
        <f t="shared" si="8"/>
        <v/>
      </c>
    </row>
    <row r="554" spans="11:11" x14ac:dyDescent="0.2">
      <c r="K554" t="str">
        <f t="shared" si="8"/>
        <v/>
      </c>
    </row>
    <row r="555" spans="11:11" x14ac:dyDescent="0.2">
      <c r="K555" t="str">
        <f t="shared" si="8"/>
        <v/>
      </c>
    </row>
    <row r="556" spans="11:11" x14ac:dyDescent="0.2">
      <c r="K556" t="str">
        <f t="shared" si="8"/>
        <v/>
      </c>
    </row>
    <row r="557" spans="11:11" x14ac:dyDescent="0.2">
      <c r="K557" t="str">
        <f t="shared" si="8"/>
        <v/>
      </c>
    </row>
    <row r="558" spans="11:11" x14ac:dyDescent="0.2">
      <c r="K558" t="str">
        <f t="shared" si="8"/>
        <v/>
      </c>
    </row>
    <row r="559" spans="11:11" x14ac:dyDescent="0.2">
      <c r="K559" t="str">
        <f t="shared" si="8"/>
        <v/>
      </c>
    </row>
    <row r="560" spans="11:11" x14ac:dyDescent="0.2">
      <c r="K560" t="str">
        <f t="shared" si="8"/>
        <v/>
      </c>
    </row>
    <row r="561" spans="11:11" x14ac:dyDescent="0.2">
      <c r="K561" t="str">
        <f t="shared" si="8"/>
        <v/>
      </c>
    </row>
    <row r="562" spans="11:11" x14ac:dyDescent="0.2">
      <c r="K562" t="str">
        <f t="shared" si="8"/>
        <v/>
      </c>
    </row>
    <row r="563" spans="11:11" x14ac:dyDescent="0.2">
      <c r="K563" t="str">
        <f t="shared" si="8"/>
        <v/>
      </c>
    </row>
    <row r="564" spans="11:11" x14ac:dyDescent="0.2">
      <c r="K564" t="str">
        <f t="shared" si="8"/>
        <v/>
      </c>
    </row>
    <row r="565" spans="11:11" x14ac:dyDescent="0.2">
      <c r="K565" t="str">
        <f t="shared" si="8"/>
        <v/>
      </c>
    </row>
    <row r="566" spans="11:11" x14ac:dyDescent="0.2">
      <c r="K566" t="str">
        <f t="shared" si="8"/>
        <v/>
      </c>
    </row>
    <row r="567" spans="11:11" x14ac:dyDescent="0.2">
      <c r="K567" t="str">
        <f t="shared" si="8"/>
        <v/>
      </c>
    </row>
    <row r="568" spans="11:11" x14ac:dyDescent="0.2">
      <c r="K568" t="str">
        <f t="shared" si="8"/>
        <v/>
      </c>
    </row>
    <row r="569" spans="11:11" x14ac:dyDescent="0.2">
      <c r="K569" t="str">
        <f t="shared" si="8"/>
        <v/>
      </c>
    </row>
    <row r="570" spans="11:11" x14ac:dyDescent="0.2">
      <c r="K570" t="str">
        <f t="shared" si="8"/>
        <v/>
      </c>
    </row>
    <row r="571" spans="11:11" x14ac:dyDescent="0.2">
      <c r="K571" t="str">
        <f t="shared" si="8"/>
        <v/>
      </c>
    </row>
    <row r="572" spans="11:11" x14ac:dyDescent="0.2">
      <c r="K572" t="str">
        <f t="shared" si="8"/>
        <v/>
      </c>
    </row>
    <row r="573" spans="11:11" x14ac:dyDescent="0.2">
      <c r="K573" t="str">
        <f t="shared" si="8"/>
        <v/>
      </c>
    </row>
    <row r="574" spans="11:11" x14ac:dyDescent="0.2">
      <c r="K574" t="str">
        <f t="shared" si="8"/>
        <v/>
      </c>
    </row>
    <row r="575" spans="11:11" x14ac:dyDescent="0.2">
      <c r="K575" t="str">
        <f t="shared" si="8"/>
        <v/>
      </c>
    </row>
    <row r="576" spans="11:11" x14ac:dyDescent="0.2">
      <c r="K576" t="str">
        <f t="shared" si="8"/>
        <v/>
      </c>
    </row>
    <row r="577" spans="11:11" x14ac:dyDescent="0.2">
      <c r="K577" t="str">
        <f t="shared" si="8"/>
        <v/>
      </c>
    </row>
    <row r="578" spans="11:11" x14ac:dyDescent="0.2">
      <c r="K578" t="str">
        <f t="shared" ref="K578:K641" si="9">IFERROR(AVERAGE(F578:H578),"")</f>
        <v/>
      </c>
    </row>
    <row r="579" spans="11:11" x14ac:dyDescent="0.2">
      <c r="K579" t="str">
        <f t="shared" si="9"/>
        <v/>
      </c>
    </row>
    <row r="580" spans="11:11" x14ac:dyDescent="0.2">
      <c r="K580" t="str">
        <f t="shared" si="9"/>
        <v/>
      </c>
    </row>
    <row r="581" spans="11:11" x14ac:dyDescent="0.2">
      <c r="K581" t="str">
        <f t="shared" si="9"/>
        <v/>
      </c>
    </row>
    <row r="582" spans="11:11" x14ac:dyDescent="0.2">
      <c r="K582" t="str">
        <f t="shared" si="9"/>
        <v/>
      </c>
    </row>
    <row r="583" spans="11:11" x14ac:dyDescent="0.2">
      <c r="K583" t="str">
        <f t="shared" si="9"/>
        <v/>
      </c>
    </row>
    <row r="584" spans="11:11" x14ac:dyDescent="0.2">
      <c r="K584" t="str">
        <f t="shared" si="9"/>
        <v/>
      </c>
    </row>
    <row r="585" spans="11:11" x14ac:dyDescent="0.2">
      <c r="K585" t="str">
        <f t="shared" si="9"/>
        <v/>
      </c>
    </row>
    <row r="586" spans="11:11" x14ac:dyDescent="0.2">
      <c r="K586" t="str">
        <f t="shared" si="9"/>
        <v/>
      </c>
    </row>
    <row r="587" spans="11:11" x14ac:dyDescent="0.2">
      <c r="K587" t="str">
        <f t="shared" si="9"/>
        <v/>
      </c>
    </row>
    <row r="588" spans="11:11" x14ac:dyDescent="0.2">
      <c r="K588" t="str">
        <f t="shared" si="9"/>
        <v/>
      </c>
    </row>
    <row r="589" spans="11:11" x14ac:dyDescent="0.2">
      <c r="K589" t="str">
        <f t="shared" si="9"/>
        <v/>
      </c>
    </row>
    <row r="590" spans="11:11" x14ac:dyDescent="0.2">
      <c r="K590" t="str">
        <f t="shared" si="9"/>
        <v/>
      </c>
    </row>
    <row r="591" spans="11:11" x14ac:dyDescent="0.2">
      <c r="K591" t="str">
        <f t="shared" si="9"/>
        <v/>
      </c>
    </row>
    <row r="592" spans="11:11" x14ac:dyDescent="0.2">
      <c r="K592" t="str">
        <f t="shared" si="9"/>
        <v/>
      </c>
    </row>
    <row r="593" spans="11:11" x14ac:dyDescent="0.2">
      <c r="K593" t="str">
        <f t="shared" si="9"/>
        <v/>
      </c>
    </row>
    <row r="594" spans="11:11" x14ac:dyDescent="0.2">
      <c r="K594" t="str">
        <f t="shared" si="9"/>
        <v/>
      </c>
    </row>
    <row r="595" spans="11:11" x14ac:dyDescent="0.2">
      <c r="K595" t="str">
        <f t="shared" si="9"/>
        <v/>
      </c>
    </row>
    <row r="596" spans="11:11" x14ac:dyDescent="0.2">
      <c r="K596" t="str">
        <f t="shared" si="9"/>
        <v/>
      </c>
    </row>
    <row r="597" spans="11:11" x14ac:dyDescent="0.2">
      <c r="K597" t="str">
        <f t="shared" si="9"/>
        <v/>
      </c>
    </row>
    <row r="598" spans="11:11" x14ac:dyDescent="0.2">
      <c r="K598" t="str">
        <f t="shared" si="9"/>
        <v/>
      </c>
    </row>
    <row r="599" spans="11:11" x14ac:dyDescent="0.2">
      <c r="K599" t="str">
        <f t="shared" si="9"/>
        <v/>
      </c>
    </row>
    <row r="600" spans="11:11" x14ac:dyDescent="0.2">
      <c r="K600" t="str">
        <f t="shared" si="9"/>
        <v/>
      </c>
    </row>
    <row r="601" spans="11:11" x14ac:dyDescent="0.2">
      <c r="K601" t="str">
        <f t="shared" si="9"/>
        <v/>
      </c>
    </row>
    <row r="602" spans="11:11" x14ac:dyDescent="0.2">
      <c r="K602" t="str">
        <f t="shared" si="9"/>
        <v/>
      </c>
    </row>
    <row r="603" spans="11:11" x14ac:dyDescent="0.2">
      <c r="K603" t="str">
        <f t="shared" si="9"/>
        <v/>
      </c>
    </row>
    <row r="604" spans="11:11" x14ac:dyDescent="0.2">
      <c r="K604" t="str">
        <f t="shared" si="9"/>
        <v/>
      </c>
    </row>
    <row r="605" spans="11:11" x14ac:dyDescent="0.2">
      <c r="K605" t="str">
        <f t="shared" si="9"/>
        <v/>
      </c>
    </row>
    <row r="606" spans="11:11" x14ac:dyDescent="0.2">
      <c r="K606" t="str">
        <f t="shared" si="9"/>
        <v/>
      </c>
    </row>
    <row r="607" spans="11:11" x14ac:dyDescent="0.2">
      <c r="K607" t="str">
        <f t="shared" si="9"/>
        <v/>
      </c>
    </row>
    <row r="608" spans="11:11" x14ac:dyDescent="0.2">
      <c r="K608" t="str">
        <f t="shared" si="9"/>
        <v/>
      </c>
    </row>
    <row r="609" spans="11:11" x14ac:dyDescent="0.2">
      <c r="K609" t="str">
        <f t="shared" si="9"/>
        <v/>
      </c>
    </row>
    <row r="610" spans="11:11" x14ac:dyDescent="0.2">
      <c r="K610" t="str">
        <f t="shared" si="9"/>
        <v/>
      </c>
    </row>
    <row r="611" spans="11:11" x14ac:dyDescent="0.2">
      <c r="K611" t="str">
        <f t="shared" si="9"/>
        <v/>
      </c>
    </row>
    <row r="612" spans="11:11" x14ac:dyDescent="0.2">
      <c r="K612" t="str">
        <f t="shared" si="9"/>
        <v/>
      </c>
    </row>
    <row r="613" spans="11:11" x14ac:dyDescent="0.2">
      <c r="K613" t="str">
        <f t="shared" si="9"/>
        <v/>
      </c>
    </row>
    <row r="614" spans="11:11" x14ac:dyDescent="0.2">
      <c r="K614" t="str">
        <f t="shared" si="9"/>
        <v/>
      </c>
    </row>
    <row r="615" spans="11:11" x14ac:dyDescent="0.2">
      <c r="K615" t="str">
        <f t="shared" si="9"/>
        <v/>
      </c>
    </row>
    <row r="616" spans="11:11" x14ac:dyDescent="0.2">
      <c r="K616" t="str">
        <f t="shared" si="9"/>
        <v/>
      </c>
    </row>
    <row r="617" spans="11:11" x14ac:dyDescent="0.2">
      <c r="K617" t="str">
        <f t="shared" si="9"/>
        <v/>
      </c>
    </row>
    <row r="618" spans="11:11" x14ac:dyDescent="0.2">
      <c r="K618" t="str">
        <f t="shared" si="9"/>
        <v/>
      </c>
    </row>
    <row r="619" spans="11:11" x14ac:dyDescent="0.2">
      <c r="K619" t="str">
        <f t="shared" si="9"/>
        <v/>
      </c>
    </row>
    <row r="620" spans="11:11" x14ac:dyDescent="0.2">
      <c r="K620" t="str">
        <f t="shared" si="9"/>
        <v/>
      </c>
    </row>
    <row r="621" spans="11:11" x14ac:dyDescent="0.2">
      <c r="K621" t="str">
        <f t="shared" si="9"/>
        <v/>
      </c>
    </row>
    <row r="622" spans="11:11" x14ac:dyDescent="0.2">
      <c r="K622" t="str">
        <f t="shared" si="9"/>
        <v/>
      </c>
    </row>
    <row r="623" spans="11:11" x14ac:dyDescent="0.2">
      <c r="K623" t="str">
        <f t="shared" si="9"/>
        <v/>
      </c>
    </row>
    <row r="624" spans="11:11" x14ac:dyDescent="0.2">
      <c r="K624" t="str">
        <f t="shared" si="9"/>
        <v/>
      </c>
    </row>
    <row r="625" spans="11:11" x14ac:dyDescent="0.2">
      <c r="K625" t="str">
        <f t="shared" si="9"/>
        <v/>
      </c>
    </row>
    <row r="626" spans="11:11" x14ac:dyDescent="0.2">
      <c r="K626" t="str">
        <f t="shared" si="9"/>
        <v/>
      </c>
    </row>
    <row r="627" spans="11:11" x14ac:dyDescent="0.2">
      <c r="K627" t="str">
        <f t="shared" si="9"/>
        <v/>
      </c>
    </row>
    <row r="628" spans="11:11" x14ac:dyDescent="0.2">
      <c r="K628" t="str">
        <f t="shared" si="9"/>
        <v/>
      </c>
    </row>
    <row r="629" spans="11:11" x14ac:dyDescent="0.2">
      <c r="K629" t="str">
        <f t="shared" si="9"/>
        <v/>
      </c>
    </row>
    <row r="630" spans="11:11" x14ac:dyDescent="0.2">
      <c r="K630" t="str">
        <f t="shared" si="9"/>
        <v/>
      </c>
    </row>
    <row r="631" spans="11:11" x14ac:dyDescent="0.2">
      <c r="K631" t="str">
        <f t="shared" si="9"/>
        <v/>
      </c>
    </row>
    <row r="632" spans="11:11" x14ac:dyDescent="0.2">
      <c r="K632" t="str">
        <f t="shared" si="9"/>
        <v/>
      </c>
    </row>
    <row r="633" spans="11:11" x14ac:dyDescent="0.2">
      <c r="K633" t="str">
        <f t="shared" si="9"/>
        <v/>
      </c>
    </row>
    <row r="634" spans="11:11" x14ac:dyDescent="0.2">
      <c r="K634" t="str">
        <f t="shared" si="9"/>
        <v/>
      </c>
    </row>
    <row r="635" spans="11:11" x14ac:dyDescent="0.2">
      <c r="K635" t="str">
        <f t="shared" si="9"/>
        <v/>
      </c>
    </row>
    <row r="636" spans="11:11" x14ac:dyDescent="0.2">
      <c r="K636" t="str">
        <f t="shared" si="9"/>
        <v/>
      </c>
    </row>
    <row r="637" spans="11:11" x14ac:dyDescent="0.2">
      <c r="K637" t="str">
        <f t="shared" si="9"/>
        <v/>
      </c>
    </row>
    <row r="638" spans="11:11" x14ac:dyDescent="0.2">
      <c r="K638" t="str">
        <f t="shared" si="9"/>
        <v/>
      </c>
    </row>
    <row r="639" spans="11:11" x14ac:dyDescent="0.2">
      <c r="K639" t="str">
        <f t="shared" si="9"/>
        <v/>
      </c>
    </row>
    <row r="640" spans="11:11" x14ac:dyDescent="0.2">
      <c r="K640" t="str">
        <f t="shared" si="9"/>
        <v/>
      </c>
    </row>
    <row r="641" spans="11:11" x14ac:dyDescent="0.2">
      <c r="K641" t="str">
        <f t="shared" si="9"/>
        <v/>
      </c>
    </row>
    <row r="642" spans="11:11" x14ac:dyDescent="0.2">
      <c r="K642" t="str">
        <f t="shared" ref="K642:K705" si="10">IFERROR(AVERAGE(F642:H642),"")</f>
        <v/>
      </c>
    </row>
    <row r="643" spans="11:11" x14ac:dyDescent="0.2">
      <c r="K643" t="str">
        <f t="shared" si="10"/>
        <v/>
      </c>
    </row>
    <row r="644" spans="11:11" x14ac:dyDescent="0.2">
      <c r="K644" t="str">
        <f t="shared" si="10"/>
        <v/>
      </c>
    </row>
    <row r="645" spans="11:11" x14ac:dyDescent="0.2">
      <c r="K645" t="str">
        <f t="shared" si="10"/>
        <v/>
      </c>
    </row>
    <row r="646" spans="11:11" x14ac:dyDescent="0.2">
      <c r="K646" t="str">
        <f t="shared" si="10"/>
        <v/>
      </c>
    </row>
    <row r="647" spans="11:11" x14ac:dyDescent="0.2">
      <c r="K647" t="str">
        <f t="shared" si="10"/>
        <v/>
      </c>
    </row>
    <row r="648" spans="11:11" x14ac:dyDescent="0.2">
      <c r="K648" t="str">
        <f t="shared" si="10"/>
        <v/>
      </c>
    </row>
    <row r="649" spans="11:11" x14ac:dyDescent="0.2">
      <c r="K649" t="str">
        <f t="shared" si="10"/>
        <v/>
      </c>
    </row>
    <row r="650" spans="11:11" x14ac:dyDescent="0.2">
      <c r="K650" t="str">
        <f t="shared" si="10"/>
        <v/>
      </c>
    </row>
    <row r="651" spans="11:11" x14ac:dyDescent="0.2">
      <c r="K651" t="str">
        <f t="shared" si="10"/>
        <v/>
      </c>
    </row>
    <row r="652" spans="11:11" x14ac:dyDescent="0.2">
      <c r="K652" t="str">
        <f t="shared" si="10"/>
        <v/>
      </c>
    </row>
    <row r="653" spans="11:11" x14ac:dyDescent="0.2">
      <c r="K653" t="str">
        <f t="shared" si="10"/>
        <v/>
      </c>
    </row>
    <row r="654" spans="11:11" x14ac:dyDescent="0.2">
      <c r="K654" t="str">
        <f t="shared" si="10"/>
        <v/>
      </c>
    </row>
    <row r="655" spans="11:11" x14ac:dyDescent="0.2">
      <c r="K655" t="str">
        <f t="shared" si="10"/>
        <v/>
      </c>
    </row>
    <row r="656" spans="11:11" x14ac:dyDescent="0.2">
      <c r="K656" t="str">
        <f t="shared" si="10"/>
        <v/>
      </c>
    </row>
    <row r="657" spans="11:11" x14ac:dyDescent="0.2">
      <c r="K657" t="str">
        <f t="shared" si="10"/>
        <v/>
      </c>
    </row>
    <row r="658" spans="11:11" x14ac:dyDescent="0.2">
      <c r="K658" t="str">
        <f t="shared" si="10"/>
        <v/>
      </c>
    </row>
    <row r="659" spans="11:11" x14ac:dyDescent="0.2">
      <c r="K659" t="str">
        <f t="shared" si="10"/>
        <v/>
      </c>
    </row>
    <row r="660" spans="11:11" x14ac:dyDescent="0.2">
      <c r="K660" t="str">
        <f t="shared" si="10"/>
        <v/>
      </c>
    </row>
    <row r="661" spans="11:11" x14ac:dyDescent="0.2">
      <c r="K661" t="str">
        <f t="shared" si="10"/>
        <v/>
      </c>
    </row>
    <row r="662" spans="11:11" x14ac:dyDescent="0.2">
      <c r="K662" t="str">
        <f t="shared" si="10"/>
        <v/>
      </c>
    </row>
    <row r="663" spans="11:11" x14ac:dyDescent="0.2">
      <c r="K663" t="str">
        <f t="shared" si="10"/>
        <v/>
      </c>
    </row>
    <row r="664" spans="11:11" x14ac:dyDescent="0.2">
      <c r="K664" t="str">
        <f t="shared" si="10"/>
        <v/>
      </c>
    </row>
    <row r="665" spans="11:11" x14ac:dyDescent="0.2">
      <c r="K665" t="str">
        <f t="shared" si="10"/>
        <v/>
      </c>
    </row>
    <row r="666" spans="11:11" x14ac:dyDescent="0.2">
      <c r="K666" t="str">
        <f t="shared" si="10"/>
        <v/>
      </c>
    </row>
    <row r="667" spans="11:11" x14ac:dyDescent="0.2">
      <c r="K667" t="str">
        <f t="shared" si="10"/>
        <v/>
      </c>
    </row>
    <row r="668" spans="11:11" x14ac:dyDescent="0.2">
      <c r="K668" t="str">
        <f t="shared" si="10"/>
        <v/>
      </c>
    </row>
    <row r="669" spans="11:11" x14ac:dyDescent="0.2">
      <c r="K669" t="str">
        <f t="shared" si="10"/>
        <v/>
      </c>
    </row>
    <row r="670" spans="11:11" x14ac:dyDescent="0.2">
      <c r="K670" t="str">
        <f t="shared" si="10"/>
        <v/>
      </c>
    </row>
    <row r="671" spans="11:11" x14ac:dyDescent="0.2">
      <c r="K671" t="str">
        <f t="shared" si="10"/>
        <v/>
      </c>
    </row>
    <row r="672" spans="11:11" x14ac:dyDescent="0.2">
      <c r="K672" t="str">
        <f t="shared" si="10"/>
        <v/>
      </c>
    </row>
    <row r="673" spans="11:11" x14ac:dyDescent="0.2">
      <c r="K673" t="str">
        <f t="shared" si="10"/>
        <v/>
      </c>
    </row>
    <row r="674" spans="11:11" x14ac:dyDescent="0.2">
      <c r="K674" t="str">
        <f t="shared" si="10"/>
        <v/>
      </c>
    </row>
    <row r="675" spans="11:11" x14ac:dyDescent="0.2">
      <c r="K675" t="str">
        <f t="shared" si="10"/>
        <v/>
      </c>
    </row>
    <row r="676" spans="11:11" x14ac:dyDescent="0.2">
      <c r="K676" t="str">
        <f t="shared" si="10"/>
        <v/>
      </c>
    </row>
    <row r="677" spans="11:11" x14ac:dyDescent="0.2">
      <c r="K677" t="str">
        <f t="shared" si="10"/>
        <v/>
      </c>
    </row>
    <row r="678" spans="11:11" x14ac:dyDescent="0.2">
      <c r="K678" t="str">
        <f t="shared" si="10"/>
        <v/>
      </c>
    </row>
    <row r="679" spans="11:11" x14ac:dyDescent="0.2">
      <c r="K679" t="str">
        <f t="shared" si="10"/>
        <v/>
      </c>
    </row>
    <row r="680" spans="11:11" x14ac:dyDescent="0.2">
      <c r="K680" t="str">
        <f t="shared" si="10"/>
        <v/>
      </c>
    </row>
    <row r="681" spans="11:11" x14ac:dyDescent="0.2">
      <c r="K681" t="str">
        <f t="shared" si="10"/>
        <v/>
      </c>
    </row>
    <row r="682" spans="11:11" x14ac:dyDescent="0.2">
      <c r="K682" t="str">
        <f t="shared" si="10"/>
        <v/>
      </c>
    </row>
    <row r="683" spans="11:11" x14ac:dyDescent="0.2">
      <c r="K683" t="str">
        <f t="shared" si="10"/>
        <v/>
      </c>
    </row>
    <row r="684" spans="11:11" x14ac:dyDescent="0.2">
      <c r="K684" t="str">
        <f t="shared" si="10"/>
        <v/>
      </c>
    </row>
    <row r="685" spans="11:11" x14ac:dyDescent="0.2">
      <c r="K685" t="str">
        <f t="shared" si="10"/>
        <v/>
      </c>
    </row>
    <row r="686" spans="11:11" x14ac:dyDescent="0.2">
      <c r="K686" t="str">
        <f t="shared" si="10"/>
        <v/>
      </c>
    </row>
    <row r="687" spans="11:11" x14ac:dyDescent="0.2">
      <c r="K687" t="str">
        <f t="shared" si="10"/>
        <v/>
      </c>
    </row>
    <row r="688" spans="11:11" x14ac:dyDescent="0.2">
      <c r="K688" t="str">
        <f t="shared" si="10"/>
        <v/>
      </c>
    </row>
    <row r="689" spans="11:11" x14ac:dyDescent="0.2">
      <c r="K689" t="str">
        <f t="shared" si="10"/>
        <v/>
      </c>
    </row>
    <row r="690" spans="11:11" x14ac:dyDescent="0.2">
      <c r="K690" t="str">
        <f t="shared" si="10"/>
        <v/>
      </c>
    </row>
    <row r="691" spans="11:11" x14ac:dyDescent="0.2">
      <c r="K691" t="str">
        <f t="shared" si="10"/>
        <v/>
      </c>
    </row>
    <row r="692" spans="11:11" x14ac:dyDescent="0.2">
      <c r="K692" t="str">
        <f t="shared" si="10"/>
        <v/>
      </c>
    </row>
    <row r="693" spans="11:11" x14ac:dyDescent="0.2">
      <c r="K693" t="str">
        <f t="shared" si="10"/>
        <v/>
      </c>
    </row>
    <row r="694" spans="11:11" x14ac:dyDescent="0.2">
      <c r="K694" t="str">
        <f t="shared" si="10"/>
        <v/>
      </c>
    </row>
    <row r="695" spans="11:11" x14ac:dyDescent="0.2">
      <c r="K695" t="str">
        <f t="shared" si="10"/>
        <v/>
      </c>
    </row>
    <row r="696" spans="11:11" x14ac:dyDescent="0.2">
      <c r="K696" t="str">
        <f t="shared" si="10"/>
        <v/>
      </c>
    </row>
    <row r="697" spans="11:11" x14ac:dyDescent="0.2">
      <c r="K697" t="str">
        <f t="shared" si="10"/>
        <v/>
      </c>
    </row>
    <row r="698" spans="11:11" x14ac:dyDescent="0.2">
      <c r="K698" t="str">
        <f t="shared" si="10"/>
        <v/>
      </c>
    </row>
    <row r="699" spans="11:11" x14ac:dyDescent="0.2">
      <c r="K699" t="str">
        <f t="shared" si="10"/>
        <v/>
      </c>
    </row>
    <row r="700" spans="11:11" x14ac:dyDescent="0.2">
      <c r="K700" t="str">
        <f t="shared" si="10"/>
        <v/>
      </c>
    </row>
    <row r="701" spans="11:11" x14ac:dyDescent="0.2">
      <c r="K701" t="str">
        <f t="shared" si="10"/>
        <v/>
      </c>
    </row>
    <row r="702" spans="11:11" x14ac:dyDescent="0.2">
      <c r="K702" t="str">
        <f t="shared" si="10"/>
        <v/>
      </c>
    </row>
    <row r="703" spans="11:11" x14ac:dyDescent="0.2">
      <c r="K703" t="str">
        <f t="shared" si="10"/>
        <v/>
      </c>
    </row>
    <row r="704" spans="11:11" x14ac:dyDescent="0.2">
      <c r="K704" t="str">
        <f t="shared" si="10"/>
        <v/>
      </c>
    </row>
    <row r="705" spans="11:11" x14ac:dyDescent="0.2">
      <c r="K705" t="str">
        <f t="shared" si="10"/>
        <v/>
      </c>
    </row>
    <row r="706" spans="11:11" x14ac:dyDescent="0.2">
      <c r="K706" t="str">
        <f t="shared" ref="K706:K769" si="11">IFERROR(AVERAGE(F706:H706),"")</f>
        <v/>
      </c>
    </row>
    <row r="707" spans="11:11" x14ac:dyDescent="0.2">
      <c r="K707" t="str">
        <f t="shared" si="11"/>
        <v/>
      </c>
    </row>
    <row r="708" spans="11:11" x14ac:dyDescent="0.2">
      <c r="K708" t="str">
        <f t="shared" si="11"/>
        <v/>
      </c>
    </row>
    <row r="709" spans="11:11" x14ac:dyDescent="0.2">
      <c r="K709" t="str">
        <f t="shared" si="11"/>
        <v/>
      </c>
    </row>
    <row r="710" spans="11:11" x14ac:dyDescent="0.2">
      <c r="K710" t="str">
        <f t="shared" si="11"/>
        <v/>
      </c>
    </row>
    <row r="711" spans="11:11" x14ac:dyDescent="0.2">
      <c r="K711" t="str">
        <f t="shared" si="11"/>
        <v/>
      </c>
    </row>
    <row r="712" spans="11:11" x14ac:dyDescent="0.2">
      <c r="K712" t="str">
        <f t="shared" si="11"/>
        <v/>
      </c>
    </row>
    <row r="713" spans="11:11" x14ac:dyDescent="0.2">
      <c r="K713" t="str">
        <f t="shared" si="11"/>
        <v/>
      </c>
    </row>
    <row r="714" spans="11:11" x14ac:dyDescent="0.2">
      <c r="K714" t="str">
        <f t="shared" si="11"/>
        <v/>
      </c>
    </row>
    <row r="715" spans="11:11" x14ac:dyDescent="0.2">
      <c r="K715" t="str">
        <f t="shared" si="11"/>
        <v/>
      </c>
    </row>
    <row r="716" spans="11:11" x14ac:dyDescent="0.2">
      <c r="K716" t="str">
        <f t="shared" si="11"/>
        <v/>
      </c>
    </row>
    <row r="717" spans="11:11" x14ac:dyDescent="0.2">
      <c r="K717" t="str">
        <f t="shared" si="11"/>
        <v/>
      </c>
    </row>
    <row r="718" spans="11:11" x14ac:dyDescent="0.2">
      <c r="K718" t="str">
        <f t="shared" si="11"/>
        <v/>
      </c>
    </row>
    <row r="719" spans="11:11" x14ac:dyDescent="0.2">
      <c r="K719" t="str">
        <f t="shared" si="11"/>
        <v/>
      </c>
    </row>
    <row r="720" spans="11:11" x14ac:dyDescent="0.2">
      <c r="K720" t="str">
        <f t="shared" si="11"/>
        <v/>
      </c>
    </row>
    <row r="721" spans="11:11" x14ac:dyDescent="0.2">
      <c r="K721" t="str">
        <f t="shared" si="11"/>
        <v/>
      </c>
    </row>
    <row r="722" spans="11:11" x14ac:dyDescent="0.2">
      <c r="K722" t="str">
        <f t="shared" si="11"/>
        <v/>
      </c>
    </row>
    <row r="723" spans="11:11" x14ac:dyDescent="0.2">
      <c r="K723" t="str">
        <f t="shared" si="11"/>
        <v/>
      </c>
    </row>
    <row r="724" spans="11:11" x14ac:dyDescent="0.2">
      <c r="K724" t="str">
        <f t="shared" si="11"/>
        <v/>
      </c>
    </row>
    <row r="725" spans="11:11" x14ac:dyDescent="0.2">
      <c r="K725" t="str">
        <f t="shared" si="11"/>
        <v/>
      </c>
    </row>
    <row r="726" spans="11:11" x14ac:dyDescent="0.2">
      <c r="K726" t="str">
        <f t="shared" si="11"/>
        <v/>
      </c>
    </row>
    <row r="727" spans="11:11" x14ac:dyDescent="0.2">
      <c r="K727" t="str">
        <f t="shared" si="11"/>
        <v/>
      </c>
    </row>
    <row r="728" spans="11:11" x14ac:dyDescent="0.2">
      <c r="K728" t="str">
        <f t="shared" si="11"/>
        <v/>
      </c>
    </row>
    <row r="729" spans="11:11" x14ac:dyDescent="0.2">
      <c r="K729" t="str">
        <f t="shared" si="11"/>
        <v/>
      </c>
    </row>
    <row r="730" spans="11:11" x14ac:dyDescent="0.2">
      <c r="K730" t="str">
        <f t="shared" si="11"/>
        <v/>
      </c>
    </row>
    <row r="731" spans="11:11" x14ac:dyDescent="0.2">
      <c r="K731" t="str">
        <f t="shared" si="11"/>
        <v/>
      </c>
    </row>
    <row r="732" spans="11:11" x14ac:dyDescent="0.2">
      <c r="K732" t="str">
        <f t="shared" si="11"/>
        <v/>
      </c>
    </row>
    <row r="733" spans="11:11" x14ac:dyDescent="0.2">
      <c r="K733" t="str">
        <f t="shared" si="11"/>
        <v/>
      </c>
    </row>
    <row r="734" spans="11:11" x14ac:dyDescent="0.2">
      <c r="K734" t="str">
        <f t="shared" si="11"/>
        <v/>
      </c>
    </row>
    <row r="735" spans="11:11" x14ac:dyDescent="0.2">
      <c r="K735" t="str">
        <f t="shared" si="11"/>
        <v/>
      </c>
    </row>
    <row r="736" spans="11:11" x14ac:dyDescent="0.2">
      <c r="K736" t="str">
        <f t="shared" si="11"/>
        <v/>
      </c>
    </row>
    <row r="737" spans="11:11" x14ac:dyDescent="0.2">
      <c r="K737" t="str">
        <f t="shared" si="11"/>
        <v/>
      </c>
    </row>
    <row r="738" spans="11:11" x14ac:dyDescent="0.2">
      <c r="K738" t="str">
        <f t="shared" si="11"/>
        <v/>
      </c>
    </row>
    <row r="739" spans="11:11" x14ac:dyDescent="0.2">
      <c r="K739" t="str">
        <f t="shared" si="11"/>
        <v/>
      </c>
    </row>
    <row r="740" spans="11:11" x14ac:dyDescent="0.2">
      <c r="K740" t="str">
        <f t="shared" si="11"/>
        <v/>
      </c>
    </row>
    <row r="741" spans="11:11" x14ac:dyDescent="0.2">
      <c r="K741" t="str">
        <f t="shared" si="11"/>
        <v/>
      </c>
    </row>
    <row r="742" spans="11:11" x14ac:dyDescent="0.2">
      <c r="K742" t="str">
        <f t="shared" si="11"/>
        <v/>
      </c>
    </row>
    <row r="743" spans="11:11" x14ac:dyDescent="0.2">
      <c r="K743" t="str">
        <f t="shared" si="11"/>
        <v/>
      </c>
    </row>
    <row r="744" spans="11:11" x14ac:dyDescent="0.2">
      <c r="K744" t="str">
        <f t="shared" si="11"/>
        <v/>
      </c>
    </row>
    <row r="745" spans="11:11" x14ac:dyDescent="0.2">
      <c r="K745" t="str">
        <f t="shared" si="11"/>
        <v/>
      </c>
    </row>
    <row r="746" spans="11:11" x14ac:dyDescent="0.2">
      <c r="K746" t="str">
        <f t="shared" si="11"/>
        <v/>
      </c>
    </row>
    <row r="747" spans="11:11" x14ac:dyDescent="0.2">
      <c r="K747" t="str">
        <f t="shared" si="11"/>
        <v/>
      </c>
    </row>
    <row r="748" spans="11:11" x14ac:dyDescent="0.2">
      <c r="K748" t="str">
        <f t="shared" si="11"/>
        <v/>
      </c>
    </row>
    <row r="749" spans="11:11" x14ac:dyDescent="0.2">
      <c r="K749" t="str">
        <f t="shared" si="11"/>
        <v/>
      </c>
    </row>
    <row r="750" spans="11:11" x14ac:dyDescent="0.2">
      <c r="K750" t="str">
        <f t="shared" si="11"/>
        <v/>
      </c>
    </row>
    <row r="751" spans="11:11" x14ac:dyDescent="0.2">
      <c r="K751" t="str">
        <f t="shared" si="11"/>
        <v/>
      </c>
    </row>
    <row r="752" spans="11:11" x14ac:dyDescent="0.2">
      <c r="K752" t="str">
        <f t="shared" si="11"/>
        <v/>
      </c>
    </row>
    <row r="753" spans="11:11" x14ac:dyDescent="0.2">
      <c r="K753" t="str">
        <f t="shared" si="11"/>
        <v/>
      </c>
    </row>
    <row r="754" spans="11:11" x14ac:dyDescent="0.2">
      <c r="K754" t="str">
        <f t="shared" si="11"/>
        <v/>
      </c>
    </row>
    <row r="755" spans="11:11" x14ac:dyDescent="0.2">
      <c r="K755" t="str">
        <f t="shared" si="11"/>
        <v/>
      </c>
    </row>
    <row r="756" spans="11:11" x14ac:dyDescent="0.2">
      <c r="K756" t="str">
        <f t="shared" si="11"/>
        <v/>
      </c>
    </row>
    <row r="757" spans="11:11" x14ac:dyDescent="0.2">
      <c r="K757" t="str">
        <f t="shared" si="11"/>
        <v/>
      </c>
    </row>
    <row r="758" spans="11:11" x14ac:dyDescent="0.2">
      <c r="K758" t="str">
        <f t="shared" si="11"/>
        <v/>
      </c>
    </row>
    <row r="759" spans="11:11" x14ac:dyDescent="0.2">
      <c r="K759" t="str">
        <f t="shared" si="11"/>
        <v/>
      </c>
    </row>
    <row r="760" spans="11:11" x14ac:dyDescent="0.2">
      <c r="K760" t="str">
        <f t="shared" si="11"/>
        <v/>
      </c>
    </row>
    <row r="761" spans="11:11" x14ac:dyDescent="0.2">
      <c r="K761" t="str">
        <f t="shared" si="11"/>
        <v/>
      </c>
    </row>
    <row r="762" spans="11:11" x14ac:dyDescent="0.2">
      <c r="K762" t="str">
        <f t="shared" si="11"/>
        <v/>
      </c>
    </row>
    <row r="763" spans="11:11" x14ac:dyDescent="0.2">
      <c r="K763" t="str">
        <f t="shared" si="11"/>
        <v/>
      </c>
    </row>
    <row r="764" spans="11:11" x14ac:dyDescent="0.2">
      <c r="K764" t="str">
        <f t="shared" si="11"/>
        <v/>
      </c>
    </row>
    <row r="765" spans="11:11" x14ac:dyDescent="0.2">
      <c r="K765" t="str">
        <f t="shared" si="11"/>
        <v/>
      </c>
    </row>
    <row r="766" spans="11:11" x14ac:dyDescent="0.2">
      <c r="K766" t="str">
        <f t="shared" si="11"/>
        <v/>
      </c>
    </row>
    <row r="767" spans="11:11" x14ac:dyDescent="0.2">
      <c r="K767" t="str">
        <f t="shared" si="11"/>
        <v/>
      </c>
    </row>
    <row r="768" spans="11:11" x14ac:dyDescent="0.2">
      <c r="K768" t="str">
        <f t="shared" si="11"/>
        <v/>
      </c>
    </row>
    <row r="769" spans="11:11" x14ac:dyDescent="0.2">
      <c r="K769" t="str">
        <f t="shared" si="11"/>
        <v/>
      </c>
    </row>
    <row r="770" spans="11:11" x14ac:dyDescent="0.2">
      <c r="K770" t="str">
        <f t="shared" ref="K770:K833" si="12">IFERROR(AVERAGE(F770:H770),"")</f>
        <v/>
      </c>
    </row>
    <row r="771" spans="11:11" x14ac:dyDescent="0.2">
      <c r="K771" t="str">
        <f t="shared" si="12"/>
        <v/>
      </c>
    </row>
    <row r="772" spans="11:11" x14ac:dyDescent="0.2">
      <c r="K772" t="str">
        <f t="shared" si="12"/>
        <v/>
      </c>
    </row>
    <row r="773" spans="11:11" x14ac:dyDescent="0.2">
      <c r="K773" t="str">
        <f t="shared" si="12"/>
        <v/>
      </c>
    </row>
    <row r="774" spans="11:11" x14ac:dyDescent="0.2">
      <c r="K774" t="str">
        <f t="shared" si="12"/>
        <v/>
      </c>
    </row>
    <row r="775" spans="11:11" x14ac:dyDescent="0.2">
      <c r="K775" t="str">
        <f t="shared" si="12"/>
        <v/>
      </c>
    </row>
    <row r="776" spans="11:11" x14ac:dyDescent="0.2">
      <c r="K776" t="str">
        <f t="shared" si="12"/>
        <v/>
      </c>
    </row>
    <row r="777" spans="11:11" x14ac:dyDescent="0.2">
      <c r="K777" t="str">
        <f t="shared" si="12"/>
        <v/>
      </c>
    </row>
    <row r="778" spans="11:11" x14ac:dyDescent="0.2">
      <c r="K778" t="str">
        <f t="shared" si="12"/>
        <v/>
      </c>
    </row>
    <row r="779" spans="11:11" x14ac:dyDescent="0.2">
      <c r="K779" t="str">
        <f t="shared" si="12"/>
        <v/>
      </c>
    </row>
    <row r="780" spans="11:11" x14ac:dyDescent="0.2">
      <c r="K780" t="str">
        <f t="shared" si="12"/>
        <v/>
      </c>
    </row>
    <row r="781" spans="11:11" x14ac:dyDescent="0.2">
      <c r="K781" t="str">
        <f t="shared" si="12"/>
        <v/>
      </c>
    </row>
    <row r="782" spans="11:11" x14ac:dyDescent="0.2">
      <c r="K782" t="str">
        <f t="shared" si="12"/>
        <v/>
      </c>
    </row>
    <row r="783" spans="11:11" x14ac:dyDescent="0.2">
      <c r="K783" t="str">
        <f t="shared" si="12"/>
        <v/>
      </c>
    </row>
    <row r="784" spans="11:11" x14ac:dyDescent="0.2">
      <c r="K784" t="str">
        <f t="shared" si="12"/>
        <v/>
      </c>
    </row>
    <row r="785" spans="11:11" x14ac:dyDescent="0.2">
      <c r="K785" t="str">
        <f t="shared" si="12"/>
        <v/>
      </c>
    </row>
    <row r="786" spans="11:11" x14ac:dyDescent="0.2">
      <c r="K786" t="str">
        <f t="shared" si="12"/>
        <v/>
      </c>
    </row>
    <row r="787" spans="11:11" x14ac:dyDescent="0.2">
      <c r="K787" t="str">
        <f t="shared" si="12"/>
        <v/>
      </c>
    </row>
    <row r="788" spans="11:11" x14ac:dyDescent="0.2">
      <c r="K788" t="str">
        <f t="shared" si="12"/>
        <v/>
      </c>
    </row>
    <row r="789" spans="11:11" x14ac:dyDescent="0.2">
      <c r="K789" t="str">
        <f t="shared" si="12"/>
        <v/>
      </c>
    </row>
    <row r="790" spans="11:11" x14ac:dyDescent="0.2">
      <c r="K790" t="str">
        <f t="shared" si="12"/>
        <v/>
      </c>
    </row>
    <row r="791" spans="11:11" x14ac:dyDescent="0.2">
      <c r="K791" t="str">
        <f t="shared" si="12"/>
        <v/>
      </c>
    </row>
    <row r="792" spans="11:11" x14ac:dyDescent="0.2">
      <c r="K792" t="str">
        <f t="shared" si="12"/>
        <v/>
      </c>
    </row>
    <row r="793" spans="11:11" x14ac:dyDescent="0.2">
      <c r="K793" t="str">
        <f t="shared" si="12"/>
        <v/>
      </c>
    </row>
    <row r="794" spans="11:11" x14ac:dyDescent="0.2">
      <c r="K794" t="str">
        <f t="shared" si="12"/>
        <v/>
      </c>
    </row>
    <row r="795" spans="11:11" x14ac:dyDescent="0.2">
      <c r="K795" t="str">
        <f t="shared" si="12"/>
        <v/>
      </c>
    </row>
    <row r="796" spans="11:11" x14ac:dyDescent="0.2">
      <c r="K796" t="str">
        <f t="shared" si="12"/>
        <v/>
      </c>
    </row>
    <row r="797" spans="11:11" x14ac:dyDescent="0.2">
      <c r="K797" t="str">
        <f t="shared" si="12"/>
        <v/>
      </c>
    </row>
    <row r="798" spans="11:11" x14ac:dyDescent="0.2">
      <c r="K798" t="str">
        <f t="shared" si="12"/>
        <v/>
      </c>
    </row>
    <row r="799" spans="11:11" x14ac:dyDescent="0.2">
      <c r="K799" t="str">
        <f t="shared" si="12"/>
        <v/>
      </c>
    </row>
    <row r="800" spans="11:11" x14ac:dyDescent="0.2">
      <c r="K800" t="str">
        <f t="shared" si="12"/>
        <v/>
      </c>
    </row>
    <row r="801" spans="11:11" x14ac:dyDescent="0.2">
      <c r="K801" t="str">
        <f t="shared" si="12"/>
        <v/>
      </c>
    </row>
    <row r="802" spans="11:11" x14ac:dyDescent="0.2">
      <c r="K802" t="str">
        <f t="shared" si="12"/>
        <v/>
      </c>
    </row>
    <row r="803" spans="11:11" x14ac:dyDescent="0.2">
      <c r="K803" t="str">
        <f t="shared" si="12"/>
        <v/>
      </c>
    </row>
    <row r="804" spans="11:11" x14ac:dyDescent="0.2">
      <c r="K804" t="str">
        <f t="shared" si="12"/>
        <v/>
      </c>
    </row>
    <row r="805" spans="11:11" x14ac:dyDescent="0.2">
      <c r="K805" t="str">
        <f t="shared" si="12"/>
        <v/>
      </c>
    </row>
    <row r="806" spans="11:11" x14ac:dyDescent="0.2">
      <c r="K806" t="str">
        <f t="shared" si="12"/>
        <v/>
      </c>
    </row>
    <row r="807" spans="11:11" x14ac:dyDescent="0.2">
      <c r="K807" t="str">
        <f t="shared" si="12"/>
        <v/>
      </c>
    </row>
    <row r="808" spans="11:11" x14ac:dyDescent="0.2">
      <c r="K808" t="str">
        <f t="shared" si="12"/>
        <v/>
      </c>
    </row>
    <row r="809" spans="11:11" x14ac:dyDescent="0.2">
      <c r="K809" t="str">
        <f t="shared" si="12"/>
        <v/>
      </c>
    </row>
    <row r="810" spans="11:11" x14ac:dyDescent="0.2">
      <c r="K810" t="str">
        <f t="shared" si="12"/>
        <v/>
      </c>
    </row>
    <row r="811" spans="11:11" x14ac:dyDescent="0.2">
      <c r="K811" t="str">
        <f t="shared" si="12"/>
        <v/>
      </c>
    </row>
    <row r="812" spans="11:11" x14ac:dyDescent="0.2">
      <c r="K812" t="str">
        <f t="shared" si="12"/>
        <v/>
      </c>
    </row>
    <row r="813" spans="11:11" x14ac:dyDescent="0.2">
      <c r="K813" t="str">
        <f t="shared" si="12"/>
        <v/>
      </c>
    </row>
    <row r="814" spans="11:11" x14ac:dyDescent="0.2">
      <c r="K814" t="str">
        <f t="shared" si="12"/>
        <v/>
      </c>
    </row>
    <row r="815" spans="11:11" x14ac:dyDescent="0.2">
      <c r="K815" t="str">
        <f t="shared" si="12"/>
        <v/>
      </c>
    </row>
    <row r="816" spans="11:11" x14ac:dyDescent="0.2">
      <c r="K816" t="str">
        <f t="shared" si="12"/>
        <v/>
      </c>
    </row>
    <row r="817" spans="11:11" x14ac:dyDescent="0.2">
      <c r="K817" t="str">
        <f t="shared" si="12"/>
        <v/>
      </c>
    </row>
    <row r="818" spans="11:11" x14ac:dyDescent="0.2">
      <c r="K818" t="str">
        <f t="shared" si="12"/>
        <v/>
      </c>
    </row>
    <row r="819" spans="11:11" x14ac:dyDescent="0.2">
      <c r="K819" t="str">
        <f t="shared" si="12"/>
        <v/>
      </c>
    </row>
    <row r="820" spans="11:11" x14ac:dyDescent="0.2">
      <c r="K820" t="str">
        <f t="shared" si="12"/>
        <v/>
      </c>
    </row>
    <row r="821" spans="11:11" x14ac:dyDescent="0.2">
      <c r="K821" t="str">
        <f t="shared" si="12"/>
        <v/>
      </c>
    </row>
    <row r="822" spans="11:11" x14ac:dyDescent="0.2">
      <c r="K822" t="str">
        <f t="shared" si="12"/>
        <v/>
      </c>
    </row>
    <row r="823" spans="11:11" x14ac:dyDescent="0.2">
      <c r="K823" t="str">
        <f t="shared" si="12"/>
        <v/>
      </c>
    </row>
    <row r="824" spans="11:11" x14ac:dyDescent="0.2">
      <c r="K824" t="str">
        <f t="shared" si="12"/>
        <v/>
      </c>
    </row>
    <row r="825" spans="11:11" x14ac:dyDescent="0.2">
      <c r="K825" t="str">
        <f t="shared" si="12"/>
        <v/>
      </c>
    </row>
    <row r="826" spans="11:11" x14ac:dyDescent="0.2">
      <c r="K826" t="str">
        <f t="shared" si="12"/>
        <v/>
      </c>
    </row>
    <row r="827" spans="11:11" x14ac:dyDescent="0.2">
      <c r="K827" t="str">
        <f t="shared" si="12"/>
        <v/>
      </c>
    </row>
    <row r="828" spans="11:11" x14ac:dyDescent="0.2">
      <c r="K828" t="str">
        <f t="shared" si="12"/>
        <v/>
      </c>
    </row>
    <row r="829" spans="11:11" x14ac:dyDescent="0.2">
      <c r="K829" t="str">
        <f t="shared" si="12"/>
        <v/>
      </c>
    </row>
    <row r="830" spans="11:11" x14ac:dyDescent="0.2">
      <c r="K830" t="str">
        <f t="shared" si="12"/>
        <v/>
      </c>
    </row>
    <row r="831" spans="11:11" x14ac:dyDescent="0.2">
      <c r="K831" t="str">
        <f t="shared" si="12"/>
        <v/>
      </c>
    </row>
    <row r="832" spans="11:11" x14ac:dyDescent="0.2">
      <c r="K832" t="str">
        <f t="shared" si="12"/>
        <v/>
      </c>
    </row>
    <row r="833" spans="11:11" x14ac:dyDescent="0.2">
      <c r="K833" t="str">
        <f t="shared" si="12"/>
        <v/>
      </c>
    </row>
    <row r="834" spans="11:11" x14ac:dyDescent="0.2">
      <c r="K834" t="str">
        <f t="shared" ref="K834:K897" si="13">IFERROR(AVERAGE(F834:H834),"")</f>
        <v/>
      </c>
    </row>
    <row r="835" spans="11:11" x14ac:dyDescent="0.2">
      <c r="K835" t="str">
        <f t="shared" si="13"/>
        <v/>
      </c>
    </row>
    <row r="836" spans="11:11" x14ac:dyDescent="0.2">
      <c r="K836" t="str">
        <f t="shared" si="13"/>
        <v/>
      </c>
    </row>
    <row r="837" spans="11:11" x14ac:dyDescent="0.2">
      <c r="K837" t="str">
        <f t="shared" si="13"/>
        <v/>
      </c>
    </row>
    <row r="838" spans="11:11" x14ac:dyDescent="0.2">
      <c r="K838" t="str">
        <f t="shared" si="13"/>
        <v/>
      </c>
    </row>
    <row r="839" spans="11:11" x14ac:dyDescent="0.2">
      <c r="K839" t="str">
        <f t="shared" si="13"/>
        <v/>
      </c>
    </row>
    <row r="840" spans="11:11" x14ac:dyDescent="0.2">
      <c r="K840" t="str">
        <f t="shared" si="13"/>
        <v/>
      </c>
    </row>
    <row r="841" spans="11:11" x14ac:dyDescent="0.2">
      <c r="K841" t="str">
        <f t="shared" si="13"/>
        <v/>
      </c>
    </row>
    <row r="842" spans="11:11" x14ac:dyDescent="0.2">
      <c r="K842" t="str">
        <f t="shared" si="13"/>
        <v/>
      </c>
    </row>
    <row r="843" spans="11:11" x14ac:dyDescent="0.2">
      <c r="K843" t="str">
        <f t="shared" si="13"/>
        <v/>
      </c>
    </row>
    <row r="844" spans="11:11" x14ac:dyDescent="0.2">
      <c r="K844" t="str">
        <f t="shared" si="13"/>
        <v/>
      </c>
    </row>
    <row r="845" spans="11:11" x14ac:dyDescent="0.2">
      <c r="K845" t="str">
        <f t="shared" si="13"/>
        <v/>
      </c>
    </row>
    <row r="846" spans="11:11" x14ac:dyDescent="0.2">
      <c r="K846" t="str">
        <f t="shared" si="13"/>
        <v/>
      </c>
    </row>
    <row r="847" spans="11:11" x14ac:dyDescent="0.2">
      <c r="K847" t="str">
        <f t="shared" si="13"/>
        <v/>
      </c>
    </row>
    <row r="848" spans="11:11" x14ac:dyDescent="0.2">
      <c r="K848" t="str">
        <f t="shared" si="13"/>
        <v/>
      </c>
    </row>
    <row r="849" spans="11:11" x14ac:dyDescent="0.2">
      <c r="K849" t="str">
        <f t="shared" si="13"/>
        <v/>
      </c>
    </row>
    <row r="850" spans="11:11" x14ac:dyDescent="0.2">
      <c r="K850" t="str">
        <f t="shared" si="13"/>
        <v/>
      </c>
    </row>
    <row r="851" spans="11:11" x14ac:dyDescent="0.2">
      <c r="K851" t="str">
        <f t="shared" si="13"/>
        <v/>
      </c>
    </row>
    <row r="852" spans="11:11" x14ac:dyDescent="0.2">
      <c r="K852" t="str">
        <f t="shared" si="13"/>
        <v/>
      </c>
    </row>
    <row r="853" spans="11:11" x14ac:dyDescent="0.2">
      <c r="K853" t="str">
        <f t="shared" si="13"/>
        <v/>
      </c>
    </row>
    <row r="854" spans="11:11" x14ac:dyDescent="0.2">
      <c r="K854" t="str">
        <f t="shared" si="13"/>
        <v/>
      </c>
    </row>
    <row r="855" spans="11:11" x14ac:dyDescent="0.2">
      <c r="K855" t="str">
        <f t="shared" si="13"/>
        <v/>
      </c>
    </row>
    <row r="856" spans="11:11" x14ac:dyDescent="0.2">
      <c r="K856" t="str">
        <f t="shared" si="13"/>
        <v/>
      </c>
    </row>
    <row r="857" spans="11:11" x14ac:dyDescent="0.2">
      <c r="K857" t="str">
        <f t="shared" si="13"/>
        <v/>
      </c>
    </row>
    <row r="858" spans="11:11" x14ac:dyDescent="0.2">
      <c r="K858" t="str">
        <f t="shared" si="13"/>
        <v/>
      </c>
    </row>
    <row r="859" spans="11:11" x14ac:dyDescent="0.2">
      <c r="K859" t="str">
        <f t="shared" si="13"/>
        <v/>
      </c>
    </row>
    <row r="860" spans="11:11" x14ac:dyDescent="0.2">
      <c r="K860" t="str">
        <f t="shared" si="13"/>
        <v/>
      </c>
    </row>
    <row r="861" spans="11:11" x14ac:dyDescent="0.2">
      <c r="K861" t="str">
        <f t="shared" si="13"/>
        <v/>
      </c>
    </row>
    <row r="862" spans="11:11" x14ac:dyDescent="0.2">
      <c r="K862" t="str">
        <f t="shared" si="13"/>
        <v/>
      </c>
    </row>
    <row r="863" spans="11:11" x14ac:dyDescent="0.2">
      <c r="K863" t="str">
        <f t="shared" si="13"/>
        <v/>
      </c>
    </row>
    <row r="864" spans="11:11" x14ac:dyDescent="0.2">
      <c r="K864" t="str">
        <f t="shared" si="13"/>
        <v/>
      </c>
    </row>
    <row r="865" spans="11:11" x14ac:dyDescent="0.2">
      <c r="K865" t="str">
        <f t="shared" si="13"/>
        <v/>
      </c>
    </row>
    <row r="866" spans="11:11" x14ac:dyDescent="0.2">
      <c r="K866" t="str">
        <f t="shared" si="13"/>
        <v/>
      </c>
    </row>
    <row r="867" spans="11:11" x14ac:dyDescent="0.2">
      <c r="K867" t="str">
        <f t="shared" si="13"/>
        <v/>
      </c>
    </row>
    <row r="868" spans="11:11" x14ac:dyDescent="0.2">
      <c r="K868" t="str">
        <f t="shared" si="13"/>
        <v/>
      </c>
    </row>
    <row r="869" spans="11:11" x14ac:dyDescent="0.2">
      <c r="K869" t="str">
        <f t="shared" si="13"/>
        <v/>
      </c>
    </row>
    <row r="870" spans="11:11" x14ac:dyDescent="0.2">
      <c r="K870" t="str">
        <f t="shared" si="13"/>
        <v/>
      </c>
    </row>
    <row r="871" spans="11:11" x14ac:dyDescent="0.2">
      <c r="K871" t="str">
        <f t="shared" si="13"/>
        <v/>
      </c>
    </row>
    <row r="872" spans="11:11" x14ac:dyDescent="0.2">
      <c r="K872" t="str">
        <f t="shared" si="13"/>
        <v/>
      </c>
    </row>
    <row r="873" spans="11:11" x14ac:dyDescent="0.2">
      <c r="K873" t="str">
        <f t="shared" si="13"/>
        <v/>
      </c>
    </row>
    <row r="874" spans="11:11" x14ac:dyDescent="0.2">
      <c r="K874" t="str">
        <f t="shared" si="13"/>
        <v/>
      </c>
    </row>
    <row r="875" spans="11:11" x14ac:dyDescent="0.2">
      <c r="K875" t="str">
        <f t="shared" si="13"/>
        <v/>
      </c>
    </row>
    <row r="876" spans="11:11" x14ac:dyDescent="0.2">
      <c r="K876" t="str">
        <f t="shared" si="13"/>
        <v/>
      </c>
    </row>
    <row r="877" spans="11:11" x14ac:dyDescent="0.2">
      <c r="K877" t="str">
        <f t="shared" si="13"/>
        <v/>
      </c>
    </row>
    <row r="878" spans="11:11" x14ac:dyDescent="0.2">
      <c r="K878" t="str">
        <f t="shared" si="13"/>
        <v/>
      </c>
    </row>
    <row r="879" spans="11:11" x14ac:dyDescent="0.2">
      <c r="K879" t="str">
        <f t="shared" si="13"/>
        <v/>
      </c>
    </row>
    <row r="880" spans="11:11" x14ac:dyDescent="0.2">
      <c r="K880" t="str">
        <f t="shared" si="13"/>
        <v/>
      </c>
    </row>
    <row r="881" spans="11:11" x14ac:dyDescent="0.2">
      <c r="K881" t="str">
        <f t="shared" si="13"/>
        <v/>
      </c>
    </row>
    <row r="882" spans="11:11" x14ac:dyDescent="0.2">
      <c r="K882" t="str">
        <f t="shared" si="13"/>
        <v/>
      </c>
    </row>
    <row r="883" spans="11:11" x14ac:dyDescent="0.2">
      <c r="K883" t="str">
        <f t="shared" si="13"/>
        <v/>
      </c>
    </row>
    <row r="884" spans="11:11" x14ac:dyDescent="0.2">
      <c r="K884" t="str">
        <f t="shared" si="13"/>
        <v/>
      </c>
    </row>
    <row r="885" spans="11:11" x14ac:dyDescent="0.2">
      <c r="K885" t="str">
        <f t="shared" si="13"/>
        <v/>
      </c>
    </row>
    <row r="886" spans="11:11" x14ac:dyDescent="0.2">
      <c r="K886" t="str">
        <f t="shared" si="13"/>
        <v/>
      </c>
    </row>
    <row r="887" spans="11:11" x14ac:dyDescent="0.2">
      <c r="K887" t="str">
        <f t="shared" si="13"/>
        <v/>
      </c>
    </row>
    <row r="888" spans="11:11" x14ac:dyDescent="0.2">
      <c r="K888" t="str">
        <f t="shared" si="13"/>
        <v/>
      </c>
    </row>
    <row r="889" spans="11:11" x14ac:dyDescent="0.2">
      <c r="K889" t="str">
        <f t="shared" si="13"/>
        <v/>
      </c>
    </row>
    <row r="890" spans="11:11" x14ac:dyDescent="0.2">
      <c r="K890" t="str">
        <f t="shared" si="13"/>
        <v/>
      </c>
    </row>
    <row r="891" spans="11:11" x14ac:dyDescent="0.2">
      <c r="K891" t="str">
        <f t="shared" si="13"/>
        <v/>
      </c>
    </row>
    <row r="892" spans="11:11" x14ac:dyDescent="0.2">
      <c r="K892" t="str">
        <f t="shared" si="13"/>
        <v/>
      </c>
    </row>
    <row r="893" spans="11:11" x14ac:dyDescent="0.2">
      <c r="K893" t="str">
        <f t="shared" si="13"/>
        <v/>
      </c>
    </row>
    <row r="894" spans="11:11" x14ac:dyDescent="0.2">
      <c r="K894" t="str">
        <f t="shared" si="13"/>
        <v/>
      </c>
    </row>
    <row r="895" spans="11:11" x14ac:dyDescent="0.2">
      <c r="K895" t="str">
        <f t="shared" si="13"/>
        <v/>
      </c>
    </row>
    <row r="896" spans="11:11" x14ac:dyDescent="0.2">
      <c r="K896" t="str">
        <f t="shared" si="13"/>
        <v/>
      </c>
    </row>
    <row r="897" spans="11:11" x14ac:dyDescent="0.2">
      <c r="K897" t="str">
        <f t="shared" si="13"/>
        <v/>
      </c>
    </row>
    <row r="898" spans="11:11" x14ac:dyDescent="0.2">
      <c r="K898" t="str">
        <f t="shared" ref="K898:K961" si="14">IFERROR(AVERAGE(F898:H898),"")</f>
        <v/>
      </c>
    </row>
    <row r="899" spans="11:11" x14ac:dyDescent="0.2">
      <c r="K899" t="str">
        <f t="shared" si="14"/>
        <v/>
      </c>
    </row>
    <row r="900" spans="11:11" x14ac:dyDescent="0.2">
      <c r="K900" t="str">
        <f t="shared" si="14"/>
        <v/>
      </c>
    </row>
    <row r="901" spans="11:11" x14ac:dyDescent="0.2">
      <c r="K901" t="str">
        <f t="shared" si="14"/>
        <v/>
      </c>
    </row>
    <row r="902" spans="11:11" x14ac:dyDescent="0.2">
      <c r="K902" t="str">
        <f t="shared" si="14"/>
        <v/>
      </c>
    </row>
    <row r="903" spans="11:11" x14ac:dyDescent="0.2">
      <c r="K903" t="str">
        <f t="shared" si="14"/>
        <v/>
      </c>
    </row>
    <row r="904" spans="11:11" x14ac:dyDescent="0.2">
      <c r="K904" t="str">
        <f t="shared" si="14"/>
        <v/>
      </c>
    </row>
    <row r="905" spans="11:11" x14ac:dyDescent="0.2">
      <c r="K905" t="str">
        <f t="shared" si="14"/>
        <v/>
      </c>
    </row>
    <row r="906" spans="11:11" x14ac:dyDescent="0.2">
      <c r="K906" t="str">
        <f t="shared" si="14"/>
        <v/>
      </c>
    </row>
    <row r="907" spans="11:11" x14ac:dyDescent="0.2">
      <c r="K907" t="str">
        <f t="shared" si="14"/>
        <v/>
      </c>
    </row>
    <row r="908" spans="11:11" x14ac:dyDescent="0.2">
      <c r="K908" t="str">
        <f t="shared" si="14"/>
        <v/>
      </c>
    </row>
    <row r="909" spans="11:11" x14ac:dyDescent="0.2">
      <c r="K909" t="str">
        <f t="shared" si="14"/>
        <v/>
      </c>
    </row>
    <row r="910" spans="11:11" x14ac:dyDescent="0.2">
      <c r="K910" t="str">
        <f t="shared" si="14"/>
        <v/>
      </c>
    </row>
    <row r="911" spans="11:11" x14ac:dyDescent="0.2">
      <c r="K911" t="str">
        <f t="shared" si="14"/>
        <v/>
      </c>
    </row>
    <row r="912" spans="11:11" x14ac:dyDescent="0.2">
      <c r="K912" t="str">
        <f t="shared" si="14"/>
        <v/>
      </c>
    </row>
    <row r="913" spans="11:11" x14ac:dyDescent="0.2">
      <c r="K913" t="str">
        <f t="shared" si="14"/>
        <v/>
      </c>
    </row>
    <row r="914" spans="11:11" x14ac:dyDescent="0.2">
      <c r="K914" t="str">
        <f t="shared" si="14"/>
        <v/>
      </c>
    </row>
    <row r="915" spans="11:11" x14ac:dyDescent="0.2">
      <c r="K915" t="str">
        <f t="shared" si="14"/>
        <v/>
      </c>
    </row>
    <row r="916" spans="11:11" x14ac:dyDescent="0.2">
      <c r="K916" t="str">
        <f t="shared" si="14"/>
        <v/>
      </c>
    </row>
    <row r="917" spans="11:11" x14ac:dyDescent="0.2">
      <c r="K917" t="str">
        <f t="shared" si="14"/>
        <v/>
      </c>
    </row>
    <row r="918" spans="11:11" x14ac:dyDescent="0.2">
      <c r="K918" t="str">
        <f t="shared" si="14"/>
        <v/>
      </c>
    </row>
    <row r="919" spans="11:11" x14ac:dyDescent="0.2">
      <c r="K919" t="str">
        <f t="shared" si="14"/>
        <v/>
      </c>
    </row>
    <row r="920" spans="11:11" x14ac:dyDescent="0.2">
      <c r="K920" t="str">
        <f t="shared" si="14"/>
        <v/>
      </c>
    </row>
    <row r="921" spans="11:11" x14ac:dyDescent="0.2">
      <c r="K921" t="str">
        <f t="shared" si="14"/>
        <v/>
      </c>
    </row>
    <row r="922" spans="11:11" x14ac:dyDescent="0.2">
      <c r="K922" t="str">
        <f t="shared" si="14"/>
        <v/>
      </c>
    </row>
    <row r="923" spans="11:11" x14ac:dyDescent="0.2">
      <c r="K923" t="str">
        <f t="shared" si="14"/>
        <v/>
      </c>
    </row>
    <row r="924" spans="11:11" x14ac:dyDescent="0.2">
      <c r="K924" t="str">
        <f t="shared" si="14"/>
        <v/>
      </c>
    </row>
    <row r="925" spans="11:11" x14ac:dyDescent="0.2">
      <c r="K925" t="str">
        <f t="shared" si="14"/>
        <v/>
      </c>
    </row>
    <row r="926" spans="11:11" x14ac:dyDescent="0.2">
      <c r="K926" t="str">
        <f t="shared" si="14"/>
        <v/>
      </c>
    </row>
    <row r="927" spans="11:11" x14ac:dyDescent="0.2">
      <c r="K927" t="str">
        <f t="shared" si="14"/>
        <v/>
      </c>
    </row>
    <row r="928" spans="11:11" x14ac:dyDescent="0.2">
      <c r="K928" t="str">
        <f t="shared" si="14"/>
        <v/>
      </c>
    </row>
    <row r="929" spans="11:11" x14ac:dyDescent="0.2">
      <c r="K929" t="str">
        <f t="shared" si="14"/>
        <v/>
      </c>
    </row>
    <row r="930" spans="11:11" x14ac:dyDescent="0.2">
      <c r="K930" t="str">
        <f t="shared" si="14"/>
        <v/>
      </c>
    </row>
    <row r="931" spans="11:11" x14ac:dyDescent="0.2">
      <c r="K931" t="str">
        <f t="shared" si="14"/>
        <v/>
      </c>
    </row>
    <row r="932" spans="11:11" x14ac:dyDescent="0.2">
      <c r="K932" t="str">
        <f t="shared" si="14"/>
        <v/>
      </c>
    </row>
    <row r="933" spans="11:11" x14ac:dyDescent="0.2">
      <c r="K933" t="str">
        <f t="shared" si="14"/>
        <v/>
      </c>
    </row>
    <row r="934" spans="11:11" x14ac:dyDescent="0.2">
      <c r="K934" t="str">
        <f t="shared" si="14"/>
        <v/>
      </c>
    </row>
    <row r="935" spans="11:11" x14ac:dyDescent="0.2">
      <c r="K935" t="str">
        <f t="shared" si="14"/>
        <v/>
      </c>
    </row>
    <row r="936" spans="11:11" x14ac:dyDescent="0.2">
      <c r="K936" t="str">
        <f t="shared" si="14"/>
        <v/>
      </c>
    </row>
    <row r="937" spans="11:11" x14ac:dyDescent="0.2">
      <c r="K937" t="str">
        <f t="shared" si="14"/>
        <v/>
      </c>
    </row>
    <row r="938" spans="11:11" x14ac:dyDescent="0.2">
      <c r="K938" t="str">
        <f t="shared" si="14"/>
        <v/>
      </c>
    </row>
    <row r="939" spans="11:11" x14ac:dyDescent="0.2">
      <c r="K939" t="str">
        <f t="shared" si="14"/>
        <v/>
      </c>
    </row>
    <row r="940" spans="11:11" x14ac:dyDescent="0.2">
      <c r="K940" t="str">
        <f t="shared" si="14"/>
        <v/>
      </c>
    </row>
    <row r="941" spans="11:11" x14ac:dyDescent="0.2">
      <c r="K941" t="str">
        <f t="shared" si="14"/>
        <v/>
      </c>
    </row>
    <row r="942" spans="11:11" x14ac:dyDescent="0.2">
      <c r="K942" t="str">
        <f t="shared" si="14"/>
        <v/>
      </c>
    </row>
    <row r="943" spans="11:11" x14ac:dyDescent="0.2">
      <c r="K943" t="str">
        <f t="shared" si="14"/>
        <v/>
      </c>
    </row>
    <row r="944" spans="11:11" x14ac:dyDescent="0.2">
      <c r="K944" t="str">
        <f t="shared" si="14"/>
        <v/>
      </c>
    </row>
    <row r="945" spans="11:11" x14ac:dyDescent="0.2">
      <c r="K945" t="str">
        <f t="shared" si="14"/>
        <v/>
      </c>
    </row>
    <row r="946" spans="11:11" x14ac:dyDescent="0.2">
      <c r="K946" t="str">
        <f t="shared" si="14"/>
        <v/>
      </c>
    </row>
    <row r="947" spans="11:11" x14ac:dyDescent="0.2">
      <c r="K947" t="str">
        <f t="shared" si="14"/>
        <v/>
      </c>
    </row>
    <row r="948" spans="11:11" x14ac:dyDescent="0.2">
      <c r="K948" t="str">
        <f t="shared" si="14"/>
        <v/>
      </c>
    </row>
    <row r="949" spans="11:11" x14ac:dyDescent="0.2">
      <c r="K949" t="str">
        <f t="shared" si="14"/>
        <v/>
      </c>
    </row>
    <row r="950" spans="11:11" x14ac:dyDescent="0.2">
      <c r="K950" t="str">
        <f t="shared" si="14"/>
        <v/>
      </c>
    </row>
    <row r="951" spans="11:11" x14ac:dyDescent="0.2">
      <c r="K951" t="str">
        <f t="shared" si="14"/>
        <v/>
      </c>
    </row>
    <row r="952" spans="11:11" x14ac:dyDescent="0.2">
      <c r="K952" t="str">
        <f t="shared" si="14"/>
        <v/>
      </c>
    </row>
    <row r="953" spans="11:11" x14ac:dyDescent="0.2">
      <c r="K953" t="str">
        <f t="shared" si="14"/>
        <v/>
      </c>
    </row>
    <row r="954" spans="11:11" x14ac:dyDescent="0.2">
      <c r="K954" t="str">
        <f t="shared" si="14"/>
        <v/>
      </c>
    </row>
    <row r="955" spans="11:11" x14ac:dyDescent="0.2">
      <c r="K955" t="str">
        <f t="shared" si="14"/>
        <v/>
      </c>
    </row>
    <row r="956" spans="11:11" x14ac:dyDescent="0.2">
      <c r="K956" t="str">
        <f t="shared" si="14"/>
        <v/>
      </c>
    </row>
    <row r="957" spans="11:11" x14ac:dyDescent="0.2">
      <c r="K957" t="str">
        <f t="shared" si="14"/>
        <v/>
      </c>
    </row>
    <row r="958" spans="11:11" x14ac:dyDescent="0.2">
      <c r="K958" t="str">
        <f t="shared" si="14"/>
        <v/>
      </c>
    </row>
    <row r="959" spans="11:11" x14ac:dyDescent="0.2">
      <c r="K959" t="str">
        <f t="shared" si="14"/>
        <v/>
      </c>
    </row>
    <row r="960" spans="11:11" x14ac:dyDescent="0.2">
      <c r="K960" t="str">
        <f t="shared" si="14"/>
        <v/>
      </c>
    </row>
    <row r="961" spans="11:11" x14ac:dyDescent="0.2">
      <c r="K961" t="str">
        <f t="shared" si="14"/>
        <v/>
      </c>
    </row>
    <row r="962" spans="11:11" x14ac:dyDescent="0.2">
      <c r="K962" t="str">
        <f t="shared" ref="K962:K1000" si="15">IFERROR(AVERAGE(F962:H962),"")</f>
        <v/>
      </c>
    </row>
    <row r="963" spans="11:11" x14ac:dyDescent="0.2">
      <c r="K963" t="str">
        <f t="shared" si="15"/>
        <v/>
      </c>
    </row>
    <row r="964" spans="11:11" x14ac:dyDescent="0.2">
      <c r="K964" t="str">
        <f t="shared" si="15"/>
        <v/>
      </c>
    </row>
    <row r="965" spans="11:11" x14ac:dyDescent="0.2">
      <c r="K965" t="str">
        <f t="shared" si="15"/>
        <v/>
      </c>
    </row>
    <row r="966" spans="11:11" x14ac:dyDescent="0.2">
      <c r="K966" t="str">
        <f t="shared" si="15"/>
        <v/>
      </c>
    </row>
    <row r="967" spans="11:11" x14ac:dyDescent="0.2">
      <c r="K967" t="str">
        <f t="shared" si="15"/>
        <v/>
      </c>
    </row>
    <row r="968" spans="11:11" x14ac:dyDescent="0.2">
      <c r="K968" t="str">
        <f t="shared" si="15"/>
        <v/>
      </c>
    </row>
    <row r="969" spans="11:11" x14ac:dyDescent="0.2">
      <c r="K969" t="str">
        <f t="shared" si="15"/>
        <v/>
      </c>
    </row>
    <row r="970" spans="11:11" x14ac:dyDescent="0.2">
      <c r="K970" t="str">
        <f t="shared" si="15"/>
        <v/>
      </c>
    </row>
    <row r="971" spans="11:11" x14ac:dyDescent="0.2">
      <c r="K971" t="str">
        <f t="shared" si="15"/>
        <v/>
      </c>
    </row>
    <row r="972" spans="11:11" x14ac:dyDescent="0.2">
      <c r="K972" t="str">
        <f t="shared" si="15"/>
        <v/>
      </c>
    </row>
    <row r="973" spans="11:11" x14ac:dyDescent="0.2">
      <c r="K973" t="str">
        <f t="shared" si="15"/>
        <v/>
      </c>
    </row>
    <row r="974" spans="11:11" x14ac:dyDescent="0.2">
      <c r="K974" t="str">
        <f t="shared" si="15"/>
        <v/>
      </c>
    </row>
    <row r="975" spans="11:11" x14ac:dyDescent="0.2">
      <c r="K975" t="str">
        <f t="shared" si="15"/>
        <v/>
      </c>
    </row>
    <row r="976" spans="11:11" x14ac:dyDescent="0.2">
      <c r="K976" t="str">
        <f t="shared" si="15"/>
        <v/>
      </c>
    </row>
    <row r="977" spans="11:11" x14ac:dyDescent="0.2">
      <c r="K977" t="str">
        <f t="shared" si="15"/>
        <v/>
      </c>
    </row>
    <row r="978" spans="11:11" x14ac:dyDescent="0.2">
      <c r="K978" t="str">
        <f t="shared" si="15"/>
        <v/>
      </c>
    </row>
    <row r="979" spans="11:11" x14ac:dyDescent="0.2">
      <c r="K979" t="str">
        <f t="shared" si="15"/>
        <v/>
      </c>
    </row>
    <row r="980" spans="11:11" x14ac:dyDescent="0.2">
      <c r="K980" t="str">
        <f t="shared" si="15"/>
        <v/>
      </c>
    </row>
    <row r="981" spans="11:11" x14ac:dyDescent="0.2">
      <c r="K981" t="str">
        <f t="shared" si="15"/>
        <v/>
      </c>
    </row>
    <row r="982" spans="11:11" x14ac:dyDescent="0.2">
      <c r="K982" t="str">
        <f t="shared" si="15"/>
        <v/>
      </c>
    </row>
    <row r="983" spans="11:11" x14ac:dyDescent="0.2">
      <c r="K983" t="str">
        <f t="shared" si="15"/>
        <v/>
      </c>
    </row>
    <row r="984" spans="11:11" x14ac:dyDescent="0.2">
      <c r="K984" t="str">
        <f t="shared" si="15"/>
        <v/>
      </c>
    </row>
    <row r="985" spans="11:11" x14ac:dyDescent="0.2">
      <c r="K985" t="str">
        <f t="shared" si="15"/>
        <v/>
      </c>
    </row>
    <row r="986" spans="11:11" x14ac:dyDescent="0.2">
      <c r="K986" t="str">
        <f t="shared" si="15"/>
        <v/>
      </c>
    </row>
    <row r="987" spans="11:11" x14ac:dyDescent="0.2">
      <c r="K987" t="str">
        <f t="shared" si="15"/>
        <v/>
      </c>
    </row>
    <row r="988" spans="11:11" x14ac:dyDescent="0.2">
      <c r="K988" t="str">
        <f t="shared" si="15"/>
        <v/>
      </c>
    </row>
    <row r="989" spans="11:11" x14ac:dyDescent="0.2">
      <c r="K989" t="str">
        <f t="shared" si="15"/>
        <v/>
      </c>
    </row>
    <row r="990" spans="11:11" x14ac:dyDescent="0.2">
      <c r="K990" t="str">
        <f t="shared" si="15"/>
        <v/>
      </c>
    </row>
    <row r="991" spans="11:11" x14ac:dyDescent="0.2">
      <c r="K991" t="str">
        <f t="shared" si="15"/>
        <v/>
      </c>
    </row>
    <row r="992" spans="11:11" x14ac:dyDescent="0.2">
      <c r="K992" t="str">
        <f t="shared" si="15"/>
        <v/>
      </c>
    </row>
    <row r="993" spans="11:11" x14ac:dyDescent="0.2">
      <c r="K993" t="str">
        <f t="shared" si="15"/>
        <v/>
      </c>
    </row>
    <row r="994" spans="11:11" x14ac:dyDescent="0.2">
      <c r="K994" t="str">
        <f t="shared" si="15"/>
        <v/>
      </c>
    </row>
    <row r="995" spans="11:11" x14ac:dyDescent="0.2">
      <c r="K995" t="str">
        <f t="shared" si="15"/>
        <v/>
      </c>
    </row>
    <row r="996" spans="11:11" x14ac:dyDescent="0.2">
      <c r="K996" t="str">
        <f t="shared" si="15"/>
        <v/>
      </c>
    </row>
    <row r="997" spans="11:11" x14ac:dyDescent="0.2">
      <c r="K997" t="str">
        <f t="shared" si="15"/>
        <v/>
      </c>
    </row>
    <row r="998" spans="11:11" x14ac:dyDescent="0.2">
      <c r="K998" t="str">
        <f t="shared" si="15"/>
        <v/>
      </c>
    </row>
    <row r="999" spans="11:11" x14ac:dyDescent="0.2">
      <c r="K999" t="str">
        <f t="shared" si="15"/>
        <v/>
      </c>
    </row>
    <row r="1000" spans="11:11" x14ac:dyDescent="0.2">
      <c r="K1000" t="str">
        <f t="shared" si="15"/>
        <v/>
      </c>
    </row>
  </sheetData>
  <dataValidations count="1">
    <dataValidation type="decimal" allowBlank="1" showInputMessage="1" showErrorMessage="1" sqref="F2:H1000" xr:uid="{00000000-0002-0000-0100-000002000000}">
      <formula1>0</formula1>
      <formula2>5</formula2>
    </dataValidation>
  </dataValidations>
  <pageMargins left="0.75" right="0.75" top="1" bottom="1" header="0.5" footer="0.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Listen!$F$2:$F$50</xm:f>
          </x14:formula1>
          <xm:sqref>A2:A1000</xm:sqref>
        </x14:dataValidation>
        <x14:dataValidation type="list" allowBlank="1" showInputMessage="1" showErrorMessage="1" xr:uid="{00000000-0002-0000-0100-000001000000}">
          <x14:formula1>
            <xm:f>Listen!$D$2:$D$50</xm:f>
          </x14:formula1>
          <xm:sqref>E2:E1000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"/>
  <sheetViews>
    <sheetView workbookViewId="0">
      <pane ySplit="1" topLeftCell="A2" activePane="bottomLeft" state="frozen"/>
      <selection pane="bottomLeft" activeCell="D1" sqref="D1"/>
    </sheetView>
  </sheetViews>
  <sheetFormatPr baseColWidth="10" defaultColWidth="8.83203125" defaultRowHeight="15" x14ac:dyDescent="0.2"/>
  <cols>
    <col min="1" max="14" width="22" customWidth="1"/>
  </cols>
  <sheetData>
    <row r="1" spans="1:14" ht="16" x14ac:dyDescent="0.2">
      <c r="A1" s="1" t="s">
        <v>126</v>
      </c>
      <c r="B1" s="1" t="s">
        <v>212</v>
      </c>
      <c r="C1" s="1" t="s">
        <v>213</v>
      </c>
      <c r="D1" s="1" t="s">
        <v>214</v>
      </c>
      <c r="E1" s="1" t="s">
        <v>215</v>
      </c>
      <c r="F1" s="1" t="s">
        <v>216</v>
      </c>
      <c r="G1" s="1" t="s">
        <v>217</v>
      </c>
      <c r="H1" s="1" t="s">
        <v>218</v>
      </c>
      <c r="I1" s="1" t="s">
        <v>219</v>
      </c>
      <c r="J1" s="1" t="s">
        <v>220</v>
      </c>
      <c r="K1" s="1" t="s">
        <v>221</v>
      </c>
      <c r="L1" s="1" t="s">
        <v>222</v>
      </c>
      <c r="M1" s="1" t="s">
        <v>223</v>
      </c>
      <c r="N1" s="1" t="s">
        <v>224</v>
      </c>
    </row>
    <row r="2" spans="1:14" x14ac:dyDescent="0.2">
      <c r="A2" t="s">
        <v>137</v>
      </c>
      <c r="B2" t="s">
        <v>225</v>
      </c>
      <c r="C2" t="s">
        <v>226</v>
      </c>
      <c r="D2" t="s">
        <v>227</v>
      </c>
      <c r="E2" t="s">
        <v>228</v>
      </c>
      <c r="F2" t="s">
        <v>229</v>
      </c>
      <c r="G2" t="s">
        <v>230</v>
      </c>
      <c r="H2" t="s">
        <v>231</v>
      </c>
      <c r="I2" t="s">
        <v>232</v>
      </c>
      <c r="J2" t="s">
        <v>233</v>
      </c>
      <c r="K2" t="s">
        <v>234</v>
      </c>
      <c r="L2" t="s">
        <v>235</v>
      </c>
      <c r="M2" t="s">
        <v>236</v>
      </c>
      <c r="N2" t="s">
        <v>237</v>
      </c>
    </row>
    <row r="3" spans="1:14" x14ac:dyDescent="0.2">
      <c r="A3" t="s">
        <v>143</v>
      </c>
      <c r="B3" t="s">
        <v>238</v>
      </c>
      <c r="C3" t="s">
        <v>239</v>
      </c>
      <c r="D3" t="s">
        <v>240</v>
      </c>
      <c r="E3" t="s">
        <v>241</v>
      </c>
      <c r="F3" t="s">
        <v>242</v>
      </c>
      <c r="G3" t="s">
        <v>243</v>
      </c>
      <c r="H3" t="s">
        <v>231</v>
      </c>
      <c r="I3" t="s">
        <v>244</v>
      </c>
      <c r="J3" t="s">
        <v>245</v>
      </c>
      <c r="K3" t="s">
        <v>246</v>
      </c>
      <c r="L3" t="s">
        <v>247</v>
      </c>
      <c r="M3" t="s">
        <v>248</v>
      </c>
      <c r="N3" t="s">
        <v>249</v>
      </c>
    </row>
    <row r="4" spans="1:14" x14ac:dyDescent="0.2">
      <c r="A4" t="s">
        <v>150</v>
      </c>
      <c r="B4" t="s">
        <v>250</v>
      </c>
      <c r="C4" t="s">
        <v>251</v>
      </c>
      <c r="D4" t="s">
        <v>252</v>
      </c>
      <c r="E4" t="s">
        <v>253</v>
      </c>
      <c r="F4" t="s">
        <v>254</v>
      </c>
      <c r="G4" t="s">
        <v>255</v>
      </c>
      <c r="H4" t="s">
        <v>231</v>
      </c>
      <c r="I4" t="s">
        <v>256</v>
      </c>
      <c r="J4" t="s">
        <v>257</v>
      </c>
      <c r="K4" t="s">
        <v>258</v>
      </c>
      <c r="L4" t="s">
        <v>259</v>
      </c>
      <c r="M4" t="s">
        <v>260</v>
      </c>
      <c r="N4" t="s">
        <v>261</v>
      </c>
    </row>
    <row r="5" spans="1:14" x14ac:dyDescent="0.2">
      <c r="A5" t="s">
        <v>168</v>
      </c>
      <c r="B5" t="s">
        <v>225</v>
      </c>
      <c r="C5" t="s">
        <v>262</v>
      </c>
      <c r="D5" t="s">
        <v>252</v>
      </c>
      <c r="E5" t="s">
        <v>263</v>
      </c>
      <c r="F5" t="s">
        <v>264</v>
      </c>
      <c r="G5" t="s">
        <v>265</v>
      </c>
      <c r="H5" t="s">
        <v>231</v>
      </c>
      <c r="I5" t="s">
        <v>266</v>
      </c>
      <c r="J5" t="s">
        <v>267</v>
      </c>
      <c r="K5" t="s">
        <v>268</v>
      </c>
      <c r="L5" t="s">
        <v>269</v>
      </c>
      <c r="M5" t="s">
        <v>270</v>
      </c>
      <c r="N5" t="s">
        <v>271</v>
      </c>
    </row>
    <row r="6" spans="1:14" x14ac:dyDescent="0.2">
      <c r="A6" t="s">
        <v>174</v>
      </c>
      <c r="B6" t="s">
        <v>238</v>
      </c>
      <c r="C6" t="s">
        <v>226</v>
      </c>
      <c r="D6" t="s">
        <v>240</v>
      </c>
      <c r="E6" t="s">
        <v>272</v>
      </c>
      <c r="F6" t="s">
        <v>273</v>
      </c>
      <c r="G6" t="s">
        <v>274</v>
      </c>
      <c r="H6" t="s">
        <v>231</v>
      </c>
      <c r="I6" t="s">
        <v>275</v>
      </c>
      <c r="J6" t="s">
        <v>276</v>
      </c>
      <c r="K6" t="s">
        <v>277</v>
      </c>
      <c r="L6" t="s">
        <v>278</v>
      </c>
      <c r="M6" t="s">
        <v>279</v>
      </c>
      <c r="N6" t="s">
        <v>280</v>
      </c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Listen!$E$2:$E$50</xm:f>
          </x14:formula1>
          <xm:sqref>B2:B500</xm:sqref>
        </x14:dataValidation>
        <x14:dataValidation type="list" allowBlank="1" showInputMessage="1" showErrorMessage="1" xr:uid="{00000000-0002-0000-0200-000001000000}">
          <x14:formula1>
            <xm:f>Listen!$F$2:$F$50</xm:f>
          </x14:formula1>
          <xm:sqref>A2:A500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/>
  </sheetViews>
  <sheetFormatPr baseColWidth="10" defaultColWidth="8.83203125" defaultRowHeight="15" x14ac:dyDescent="0.2"/>
  <cols>
    <col min="1" max="6" width="24" customWidth="1"/>
  </cols>
  <sheetData>
    <row r="1" spans="1:6" ht="16" x14ac:dyDescent="0.2">
      <c r="A1" s="1" t="s">
        <v>281</v>
      </c>
      <c r="B1" s="1" t="s">
        <v>282</v>
      </c>
      <c r="C1" s="1" t="s">
        <v>12</v>
      </c>
      <c r="D1" s="1" t="s">
        <v>130</v>
      </c>
      <c r="E1" s="1" t="s">
        <v>212</v>
      </c>
      <c r="F1" s="1" t="s">
        <v>126</v>
      </c>
    </row>
    <row r="2" spans="1:6" x14ac:dyDescent="0.2">
      <c r="A2" t="s">
        <v>16</v>
      </c>
      <c r="B2" t="s">
        <v>19</v>
      </c>
      <c r="C2" t="s">
        <v>43</v>
      </c>
      <c r="D2" t="s">
        <v>147</v>
      </c>
      <c r="E2" t="s">
        <v>238</v>
      </c>
      <c r="F2" t="s">
        <v>137</v>
      </c>
    </row>
    <row r="3" spans="1:6" x14ac:dyDescent="0.2">
      <c r="A3" t="s">
        <v>34</v>
      </c>
      <c r="B3" t="s">
        <v>31</v>
      </c>
      <c r="C3" t="s">
        <v>21</v>
      </c>
      <c r="D3" t="s">
        <v>140</v>
      </c>
      <c r="E3" t="s">
        <v>225</v>
      </c>
      <c r="F3" t="s">
        <v>143</v>
      </c>
    </row>
    <row r="4" spans="1:6" x14ac:dyDescent="0.2">
      <c r="A4" t="s">
        <v>72</v>
      </c>
      <c r="B4" t="s">
        <v>59</v>
      </c>
      <c r="C4" t="s">
        <v>27</v>
      </c>
      <c r="E4" t="s">
        <v>250</v>
      </c>
      <c r="F4" t="s">
        <v>150</v>
      </c>
    </row>
    <row r="5" spans="1:6" x14ac:dyDescent="0.2">
      <c r="A5" t="s">
        <v>67</v>
      </c>
      <c r="C5" t="s">
        <v>49</v>
      </c>
      <c r="F5" t="s">
        <v>168</v>
      </c>
    </row>
    <row r="6" spans="1:6" x14ac:dyDescent="0.2">
      <c r="A6" t="s">
        <v>56</v>
      </c>
      <c r="F6" t="s">
        <v>174</v>
      </c>
    </row>
    <row r="7" spans="1:6" x14ac:dyDescent="0.2">
      <c r="A7" t="s">
        <v>77</v>
      </c>
    </row>
    <row r="8" spans="1:6" x14ac:dyDescent="0.2">
      <c r="A8" t="s">
        <v>51</v>
      </c>
    </row>
    <row r="9" spans="1:6" x14ac:dyDescent="0.2">
      <c r="A9" t="s">
        <v>23</v>
      </c>
    </row>
    <row r="10" spans="1:6" x14ac:dyDescent="0.2">
      <c r="A10" t="s">
        <v>45</v>
      </c>
    </row>
    <row r="11" spans="1:6" x14ac:dyDescent="0.2">
      <c r="A11" t="s">
        <v>39</v>
      </c>
    </row>
    <row r="12" spans="1:6" x14ac:dyDescent="0.2">
      <c r="A12" t="s">
        <v>82</v>
      </c>
    </row>
    <row r="13" spans="1:6" x14ac:dyDescent="0.2">
      <c r="A13" t="s">
        <v>62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5"/>
  <sheetViews>
    <sheetView workbookViewId="0"/>
  </sheetViews>
  <sheetFormatPr baseColWidth="10" defaultColWidth="8.83203125" defaultRowHeight="15" x14ac:dyDescent="0.2"/>
  <cols>
    <col min="1" max="1" width="110" customWidth="1"/>
  </cols>
  <sheetData>
    <row r="1" spans="1:1" ht="16" x14ac:dyDescent="0.2">
      <c r="A1" s="1" t="s">
        <v>283</v>
      </c>
    </row>
    <row r="3" spans="1:1" x14ac:dyDescent="0.2">
      <c r="A3" t="s">
        <v>284</v>
      </c>
    </row>
    <row r="4" spans="1:1" x14ac:dyDescent="0.2">
      <c r="A4" t="s">
        <v>285</v>
      </c>
    </row>
    <row r="6" spans="1:1" x14ac:dyDescent="0.2">
      <c r="A6" t="s">
        <v>286</v>
      </c>
    </row>
    <row r="7" spans="1:1" x14ac:dyDescent="0.2">
      <c r="A7" t="s">
        <v>287</v>
      </c>
    </row>
    <row r="9" spans="1:1" x14ac:dyDescent="0.2">
      <c r="A9" t="s">
        <v>288</v>
      </c>
    </row>
    <row r="10" spans="1:1" x14ac:dyDescent="0.2">
      <c r="A10" t="s">
        <v>289</v>
      </c>
    </row>
    <row r="11" spans="1:1" x14ac:dyDescent="0.2">
      <c r="A11" t="s">
        <v>290</v>
      </c>
    </row>
    <row r="12" spans="1:1" x14ac:dyDescent="0.2">
      <c r="A12" t="s">
        <v>291</v>
      </c>
    </row>
    <row r="14" spans="1:1" x14ac:dyDescent="0.2">
      <c r="A14" t="s">
        <v>292</v>
      </c>
    </row>
    <row r="15" spans="1:1" x14ac:dyDescent="0.2">
      <c r="A15" t="s">
        <v>293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workbookViewId="0">
      <pane ySplit="1" topLeftCell="A2" activePane="bottomLeft" state="frozen"/>
      <selection pane="bottomLeft" activeCell="D6" sqref="D6"/>
    </sheetView>
  </sheetViews>
  <sheetFormatPr baseColWidth="10" defaultColWidth="8.83203125" defaultRowHeight="15" x14ac:dyDescent="0.2"/>
  <cols>
    <col min="1" max="4" width="30" customWidth="1"/>
  </cols>
  <sheetData>
    <row r="1" spans="1:4" ht="16" x14ac:dyDescent="0.2">
      <c r="A1" s="1" t="s">
        <v>126</v>
      </c>
      <c r="B1" s="1" t="s">
        <v>294</v>
      </c>
      <c r="C1" s="1" t="s">
        <v>295</v>
      </c>
      <c r="D1" s="1" t="s">
        <v>296</v>
      </c>
    </row>
    <row r="2" spans="1:4" x14ac:dyDescent="0.2">
      <c r="A2" t="s">
        <v>137</v>
      </c>
      <c r="B2">
        <f>SUM(Anforderungen!J2:J1000)</f>
        <v>99.000000000000014</v>
      </c>
      <c r="C2">
        <f>COUNTIFS(Anforderungen!$D:$D,"Muss",Anforderungen!$G:$G,"&lt;=2")</f>
        <v>0</v>
      </c>
      <c r="D2">
        <f>_xlfn.RANK.EQ(B2,$B$2:$B$6,0)</f>
        <v>1</v>
      </c>
    </row>
    <row r="3" spans="1:4" x14ac:dyDescent="0.2">
      <c r="A3" t="s">
        <v>143</v>
      </c>
      <c r="B3">
        <f>SUM(Anforderungen!K2:K1000)</f>
        <v>89.8</v>
      </c>
      <c r="C3">
        <f>COUNTIFS(Anforderungen!$D:$D,"Muss",Anforderungen!$H:$H,"&lt;=2")</f>
        <v>0</v>
      </c>
      <c r="D3">
        <f t="shared" ref="D3:D6" si="0">_xlfn.RANK.EQ(B3,$B$2:$B$6,0)</f>
        <v>3</v>
      </c>
    </row>
    <row r="4" spans="1:4" x14ac:dyDescent="0.2">
      <c r="A4" t="s">
        <v>150</v>
      </c>
      <c r="B4">
        <f>SUM(Anforderungen!L2:L1000)</f>
        <v>84.2</v>
      </c>
      <c r="C4">
        <f>COUNTIFS(Anforderungen!$D:$D,"Muss",Anforderungen!$I:$I,"&lt;=2")</f>
        <v>0</v>
      </c>
      <c r="D4">
        <f t="shared" si="0"/>
        <v>5</v>
      </c>
    </row>
    <row r="5" spans="1:4" x14ac:dyDescent="0.2">
      <c r="A5" t="s">
        <v>168</v>
      </c>
      <c r="B5">
        <f>SUM(Anforderungen!J2:J1000)</f>
        <v>99.000000000000014</v>
      </c>
      <c r="C5">
        <f>COUNTIFS(Anforderungen!$D:$D,"Muss",Anforderungen!$G:$G,"&lt;=2")</f>
        <v>0</v>
      </c>
      <c r="D5">
        <f t="shared" si="0"/>
        <v>1</v>
      </c>
    </row>
    <row r="6" spans="1:4" x14ac:dyDescent="0.2">
      <c r="A6" t="s">
        <v>174</v>
      </c>
      <c r="B6">
        <f>SUM(Anforderungen!K2:K1000)</f>
        <v>89.8</v>
      </c>
      <c r="C6">
        <f>COUNTIFS(Anforderungen!$D:$D,"Muss",Anforderungen!$H:$H,"&lt;=2")</f>
        <v>0</v>
      </c>
      <c r="D6">
        <f t="shared" si="0"/>
        <v>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Anforderungen</vt:lpstr>
      <vt:lpstr>Demo-Scorecard</vt:lpstr>
      <vt:lpstr>Anbieter-Vergleich</vt:lpstr>
      <vt:lpstr>Listen</vt:lpstr>
      <vt:lpstr>Legende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Marcel Panzer</cp:lastModifiedBy>
  <dcterms:created xsi:type="dcterms:W3CDTF">2025-08-14T07:51:07Z</dcterms:created>
  <dcterms:modified xsi:type="dcterms:W3CDTF">2025-08-14T08:04:59Z</dcterms:modified>
</cp:coreProperties>
</file>